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97D7C167-CC30-4CFB-AE3C-68F57F897564}" xr6:coauthVersionLast="36" xr6:coauthVersionMax="36" xr10:uidLastSave="{00000000-0000-0000-0000-000000000000}"/>
  <bookViews>
    <workbookView xWindow="75" yWindow="465" windowWidth="19440" windowHeight="10275" xr2:uid="{00000000-000D-0000-FFFF-FFFF00000000}"/>
  </bookViews>
  <sheets>
    <sheet name="Arecibo Obligations" sheetId="1" r:id="rId1"/>
  </sheets>
  <definedNames>
    <definedName name="_xlnm.Print_Area" localSheetId="0">'Arecibo Obligations'!$A$1:$I$13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<sst xmlns="http://schemas.openxmlformats.org/spreadsheetml/2006/main" count="20" uniqueCount="20">
  <si>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(Dollars in Millions)</t>
  </si>
  <si>
    <t>FY 2021</t>
  </si>
  <si>
    <t>FY 2022</t>
  </si>
  <si>
    <t>FY 2023</t>
  </si>
  <si>
    <t>FY 2024</t>
  </si>
  <si>
    <t>Total</t>
  </si>
  <si>
    <t>Total Obligations for Arecibo</t>
  </si>
  <si>
    <t>FY 2019 (TBD)</t>
  </si>
  <si>
    <t>FY 2020 Request</t>
  </si>
  <si>
    <t>FY 2025</t>
  </si>
  <si>
    <r>
      <t>Hurricane-related Repairs</t>
    </r>
    <r>
      <rPr>
        <vertAlign val="superscript"/>
        <sz val="10"/>
        <rFont val="Arial"/>
        <family val="2"/>
      </rPr>
      <t>3</t>
    </r>
  </si>
  <si>
    <r>
      <t>FY 2018 Actual</t>
    </r>
    <r>
      <rPr>
        <vertAlign val="superscript"/>
        <sz val="10"/>
        <color rgb="FF000000"/>
        <rFont val="Arial"/>
        <family val="2"/>
      </rPr>
      <t>1</t>
    </r>
  </si>
  <si>
    <r>
      <t>ESTIMATES</t>
    </r>
    <r>
      <rPr>
        <b/>
        <vertAlign val="superscript"/>
        <sz val="10"/>
        <color rgb="FF000000"/>
        <rFont val="Arial"/>
        <family val="2"/>
      </rPr>
      <t>2</t>
    </r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</si>
  <si>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The FY 2018 Actual includes $1.80 million in MPS and $890,000 in GEO for forward funding of FY 2019 operations.</t>
    </r>
  </si>
  <si>
    <t>Operations &amp; Maintenance (MPS)</t>
  </si>
  <si>
    <t>Operations &amp; Maintenance (GEO)</t>
  </si>
  <si>
    <r>
      <t>One-time FY 2018 Costs</t>
    </r>
    <r>
      <rPr>
        <vertAlign val="superscript"/>
        <sz val="10"/>
        <rFont val="Arial"/>
        <family val="2"/>
      </rPr>
      <t>4</t>
    </r>
  </si>
  <si>
    <r>
      <t xml:space="preserve">4 </t>
    </r>
    <r>
      <rPr>
        <sz val="9"/>
        <rFont val="Arial"/>
        <family val="2"/>
      </rPr>
      <t>FY 2018 one-time costs are associated with the change in management organization.</t>
    </r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</si>
  <si>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Outyear funding estimates are for planning purposes only.  The current cooperative agreement ends in March 2023.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</si>
  <si>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Further Additional Supplemental Appropriations for Disaster Relief Requirements Act of 2018 (P.L. 115-123) provided NSF $16.30 million in no-year funding to repair radio observatory facilities damaged by hurricanes that occurred during 2017. Of the total amount provided, $14.30 million was identified for Arecibo and $2.0 million was obligated in FY 2018. The remaining $12.30 million will be obligated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</si>
</sst>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left" vertical="top"/>
    </xf>
    <xf numFmtId="164" fontId="9" fillId="0" borderId="4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64" fontId="9" fillId="0" borderId="0" xfId="0" applyNumberFormat="1" applyFont="1" applyFill="1" applyBorder="1" applyAlignment="1">
      <alignment horizontal="left" vertical="top"/>
    </xf>
    <xf numFmtId="166" fontId="9" fillId="0" borderId="0" xfId="0" applyNumberFormat="1" applyFont="1" applyFill="1" applyBorder="1" applyAlignment="1">
      <alignment horizontal="right" vertical="top"/>
    </xf>
    <xf numFmtId="166" fontId="9" fillId="0" borderId="2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vertical="top"/>
    </xf>
    <xf numFmtId="165" fontId="1" fillId="0" borderId="3" xfId="0" applyNumberFormat="1" applyFont="1" applyFill="1" applyBorder="1" applyAlignment="1">
      <alignment horizontal="right" vertical="top"/>
    </xf>
    <xf numFmtId="164" fontId="10" fillId="0" borderId="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164" fontId="15" fillId="0" borderId="0" xfId="0" applyNumberFormat="1" applyFont="1" applyAlignment="1">
      <alignment horizontal="left" vertical="top" wrapText="1"/>
    </xf>
    <xf numFmtId="164" fontId="14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zoomScaleNormal="100" workbookViewId="0">
      <selection activeCell="L27" sqref="L27"/>
    </sheetView>
  </sheetViews>
  <sheetFormatPr defaultColWidth="8.7109375" defaultRowHeight="12" x14ac:dyDescent="0.2"/>
  <cols>
    <col min="1" max="1" width="32.5703125" style="1" customWidth="1"/>
    <col min="2" max="9" width="8.28515625" style="1" customWidth="1"/>
    <col min="10" max="16384" width="8.7109375" style="1"/>
  </cols>
  <sheetData>
    <row r="1" spans="1:10" s="2" customFormat="1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10" s="2" customFormat="1" ht="15" customHeight="1" thickBo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s="2" customFormat="1" ht="15" customHeight="1" x14ac:dyDescent="0.25">
      <c r="A3" s="3"/>
      <c r="B3" s="22" t="s">
        <v>11</v>
      </c>
      <c r="C3" s="22" t="s">
        <v>7</v>
      </c>
      <c r="D3" s="22" t="s">
        <v>8</v>
      </c>
      <c r="E3" s="24" t="s">
        <v>12</v>
      </c>
      <c r="F3" s="24"/>
      <c r="G3" s="24"/>
      <c r="H3" s="24"/>
      <c r="I3" s="24"/>
    </row>
    <row r="4" spans="1:10" s="2" customFormat="1" ht="15" customHeight="1" x14ac:dyDescent="0.25">
      <c r="A4" s="4"/>
      <c r="B4" s="23"/>
      <c r="C4" s="23"/>
      <c r="D4" s="23"/>
      <c r="E4" s="5" t="s">
        <v>1</v>
      </c>
      <c r="F4" s="5" t="s">
        <v>2</v>
      </c>
      <c r="G4" s="5" t="s">
        <v>3</v>
      </c>
      <c r="H4" s="5" t="s">
        <v>4</v>
      </c>
      <c r="I4" s="5" t="s">
        <v>9</v>
      </c>
    </row>
    <row r="5" spans="1:10" s="9" customFormat="1" ht="15" customHeight="1" x14ac:dyDescent="0.25">
      <c r="A5" s="6" t="s">
        <v>14</v>
      </c>
      <c r="B5" s="7">
        <v>5.52</v>
      </c>
      <c r="C5" s="7">
        <v>0</v>
      </c>
      <c r="D5" s="7">
        <v>2.13</v>
      </c>
      <c r="E5" s="7">
        <v>1.5</v>
      </c>
      <c r="F5" s="7">
        <v>1.125</v>
      </c>
      <c r="G5" s="7">
        <v>1</v>
      </c>
      <c r="H5" s="7">
        <v>1</v>
      </c>
      <c r="I5" s="7">
        <v>1</v>
      </c>
      <c r="J5" s="8"/>
    </row>
    <row r="6" spans="1:10" s="9" customFormat="1" ht="15" customHeight="1" x14ac:dyDescent="0.25">
      <c r="A6" s="10" t="s">
        <v>15</v>
      </c>
      <c r="B6" s="11">
        <v>4.7130000000000001</v>
      </c>
      <c r="C6" s="11">
        <v>0</v>
      </c>
      <c r="D6" s="11">
        <v>2.13</v>
      </c>
      <c r="E6" s="11">
        <v>1.5</v>
      </c>
      <c r="F6" s="11">
        <v>1.125</v>
      </c>
      <c r="G6" s="11">
        <v>1</v>
      </c>
      <c r="H6" s="11">
        <v>1</v>
      </c>
      <c r="I6" s="11">
        <v>1</v>
      </c>
      <c r="J6" s="8"/>
    </row>
    <row r="7" spans="1:10" s="9" customFormat="1" ht="15" customHeight="1" x14ac:dyDescent="0.25">
      <c r="A7" s="10" t="s">
        <v>10</v>
      </c>
      <c r="B7" s="11">
        <v>1.999746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8"/>
    </row>
    <row r="8" spans="1:10" s="2" customFormat="1" ht="15" customHeight="1" x14ac:dyDescent="0.25">
      <c r="A8" s="10" t="s">
        <v>16</v>
      </c>
      <c r="B8" s="11">
        <v>1.284</v>
      </c>
      <c r="C8" s="12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10" s="2" customFormat="1" ht="15" customHeight="1" thickBot="1" x14ac:dyDescent="0.3">
      <c r="A9" s="13" t="s">
        <v>5</v>
      </c>
      <c r="B9" s="14">
        <f>SUM(B5:B8)</f>
        <v>13.516746000000001</v>
      </c>
      <c r="C9" s="15">
        <f t="shared" ref="C9:I9" si="0">SUM(C5:C8)</f>
        <v>0</v>
      </c>
      <c r="D9" s="14">
        <f t="shared" si="0"/>
        <v>4.26</v>
      </c>
      <c r="E9" s="14">
        <f t="shared" si="0"/>
        <v>3</v>
      </c>
      <c r="F9" s="14">
        <f t="shared" si="0"/>
        <v>2.25</v>
      </c>
      <c r="G9" s="14">
        <f t="shared" si="0"/>
        <v>2</v>
      </c>
      <c r="H9" s="14">
        <f t="shared" si="0"/>
        <v>2</v>
      </c>
      <c r="I9" s="14">
        <f t="shared" si="0"/>
        <v>2</v>
      </c>
    </row>
    <row r="10" spans="1:10" s="16" customFormat="1" ht="15" customHeight="1" x14ac:dyDescent="0.25">
      <c r="A10" s="19" t="s">
        <v>13</v>
      </c>
      <c r="B10" s="19"/>
      <c r="C10" s="19"/>
      <c r="D10" s="19"/>
      <c r="E10" s="19"/>
      <c r="F10" s="19"/>
      <c r="G10" s="19"/>
      <c r="H10" s="19"/>
      <c r="I10" s="19"/>
    </row>
    <row r="11" spans="1:10" s="16" customFormat="1" ht="15" customHeight="1" x14ac:dyDescent="0.25">
      <c r="A11" s="19" t="s">
        <v>18</v>
      </c>
      <c r="B11" s="19"/>
      <c r="C11" s="19"/>
      <c r="D11" s="19"/>
      <c r="E11" s="19"/>
      <c r="F11" s="19"/>
      <c r="G11" s="19"/>
      <c r="H11" s="19"/>
      <c r="I11" s="19"/>
    </row>
    <row r="12" spans="1:10" s="16" customFormat="1" ht="51" customHeight="1" x14ac:dyDescent="0.25">
      <c r="A12" s="19" t="s">
        <v>19</v>
      </c>
      <c r="B12" s="19"/>
      <c r="C12" s="19"/>
      <c r="D12" s="19"/>
      <c r="E12" s="19"/>
      <c r="F12" s="19"/>
      <c r="G12" s="19"/>
      <c r="H12" s="19"/>
      <c r="I12" s="19"/>
    </row>
    <row r="13" spans="1:10" s="16" customFormat="1" ht="15" customHeight="1" x14ac:dyDescent="0.25">
      <c r="A13" s="17" t="s">
        <v>17</v>
      </c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13:I13"/>
    <mergeCell ref="A12:I12"/>
    <mergeCell ref="A11:I11"/>
    <mergeCell ref="A10:I10"/>
    <mergeCell ref="A1:I1"/>
    <mergeCell ref="A2:I2"/>
    <mergeCell ref="B3:B4"/>
    <mergeCell ref="C3:C4"/>
    <mergeCell ref="D3:D4"/>
    <mergeCell ref="E3:I3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Obligations</vt:lpstr>
      <vt:lpstr>'Arecibo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Jones, Thomas J</cp:lastModifiedBy>
  <dcterms:created xsi:type="dcterms:W3CDTF">2012-01-18T02:34:28Z</dcterms:created>
  <dcterms:modified xsi:type="dcterms:W3CDTF">2019-03-15T18:45:53Z</dcterms:modified>
</cp:coreProperties>
</file>