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BFE9F862-19DC-465D-954C-B419FA792CBF}" xr6:coauthVersionLast="36" xr6:coauthVersionMax="36" xr10:uidLastSave="{00000000-0000-0000-0000-000000000000}"/>
  <bookViews>
    <workbookView xWindow="75" yWindow="75" windowWidth="9285" windowHeight="3435" xr2:uid="{00000000-000D-0000-FFFF-FFFF00000000}"/>
  </bookViews>
  <sheets>
    <sheet name="Gemini Obligations" sheetId="1" r:id="rId1"/>
  </sheets>
  <definedNames>
    <definedName name="_xlnm.Print_Area" localSheetId="0">'Gemini Obligations'!$A$1:$I$9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<sst xmlns="http://schemas.openxmlformats.org/spreadsheetml/2006/main" count="16" uniqueCount="16">
  <si>
    <t>(Dollars in Millions)</t>
  </si>
  <si>
    <t>FY 2021</t>
  </si>
  <si>
    <t>FY 2022</t>
  </si>
  <si>
    <t>FY 2023</t>
  </si>
  <si>
    <t>FY 2024</t>
  </si>
  <si>
    <t>Total Obligations for Gemini</t>
  </si>
  <si>
    <t>FY 2019 (TBD)</t>
  </si>
  <si>
    <t>FY 2020 Request</t>
  </si>
  <si>
    <t>FY 2025</t>
  </si>
  <si>
    <t>Operations &amp; Maintenance</t>
  </si>
  <si>
    <t>Total</t>
  </si>
  <si>
    <r>
      <t>ESTIMATES</t>
    </r>
    <r>
      <rPr>
        <vertAlign val="superscript"/>
        <sz val="10"/>
        <rFont val="Arial"/>
        <family val="2"/>
      </rPr>
      <t>1</t>
    </r>
  </si>
  <si>
    <r>
      <t>Facility Upgrades</t>
    </r>
    <r>
      <rPr>
        <vertAlign val="superscript"/>
        <sz val="10"/>
        <rFont val="Arial"/>
        <family val="2"/>
      </rPr>
      <t>2</t>
    </r>
  </si>
  <si>
    <t>FY 2018
Actual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</si>
  <si>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FY 2018 Actual includes $13.0 million in additional FY 2018 one-time funding above the requested amount.				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</si>
  <si>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funding estimates are for planning purposes only.  The current cooperative agreement ends December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</si>
</sst>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;\-&quot;$&quot;#,##0.00;&quot;-&quot;?"/>
  </numFmts>
  <fonts count="2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19" fillId="0" borderId="0" xfId="0" applyFont="1"/>
    <xf numFmtId="164" fontId="19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1" fillId="0" borderId="10" xfId="0" applyNumberFormat="1" applyFont="1" applyBorder="1" applyAlignment="1">
      <alignment horizontal="left"/>
    </xf>
    <xf numFmtId="164" fontId="1" fillId="0" borderId="10" xfId="0" applyNumberFormat="1" applyFont="1" applyBorder="1" applyAlignment="1">
      <alignment horizontal="right"/>
    </xf>
    <xf numFmtId="0" fontId="20" fillId="0" borderId="0" xfId="0" applyFont="1" applyFill="1" applyAlignment="1">
      <alignment vertical="top"/>
    </xf>
    <xf numFmtId="0" fontId="19" fillId="0" borderId="0" xfId="0" applyFont="1" applyAlignment="1">
      <alignment vertical="top"/>
    </xf>
    <xf numFmtId="164" fontId="1" fillId="0" borderId="13" xfId="0" applyNumberFormat="1" applyFont="1" applyFill="1" applyBorder="1" applyAlignment="1">
      <alignment horizontal="left" vertical="top"/>
    </xf>
    <xf numFmtId="164" fontId="1" fillId="0" borderId="13" xfId="0" applyNumberFormat="1" applyFont="1" applyFill="1" applyBorder="1" applyAlignment="1">
      <alignment horizontal="right" vertical="top"/>
    </xf>
    <xf numFmtId="164" fontId="23" fillId="0" borderId="13" xfId="0" applyNumberFormat="1" applyFont="1" applyFill="1" applyBorder="1" applyAlignment="1">
      <alignment horizontal="right" vertical="top"/>
    </xf>
    <xf numFmtId="7" fontId="19" fillId="0" borderId="0" xfId="0" applyNumberFormat="1" applyFont="1"/>
    <xf numFmtId="164" fontId="22" fillId="0" borderId="0" xfId="0" applyNumberFormat="1" applyFont="1" applyFill="1" applyBorder="1" applyAlignment="1">
      <alignment horizontal="left" vertical="top" wrapText="1"/>
    </xf>
    <xf numFmtId="164" fontId="21" fillId="0" borderId="0" xfId="0" applyNumberFormat="1" applyFont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164" fontId="21" fillId="24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 wrapText="1"/>
    </xf>
    <xf numFmtId="164" fontId="1" fillId="0" borderId="10" xfId="0" applyNumberFormat="1" applyFont="1" applyBorder="1" applyAlignment="1">
      <alignment horizontal="right" wrapText="1"/>
    </xf>
    <xf numFmtId="164" fontId="1" fillId="0" borderId="12" xfId="0" applyNumberFormat="1" applyFont="1" applyBorder="1" applyAlignment="1">
      <alignment horizontal="right" wrapText="1"/>
    </xf>
    <xf numFmtId="0" fontId="21" fillId="0" borderId="11" xfId="0" applyFont="1" applyBorder="1" applyAlignment="1">
      <alignment vertical="top"/>
    </xf>
    <xf numFmtId="164" fontId="21" fillId="0" borderId="11" xfId="0" applyNumberFormat="1" applyFont="1" applyBorder="1" applyAlignment="1">
      <alignment vertical="top"/>
    </xf>
    <xf numFmtId="164" fontId="21" fillId="0" borderId="11" xfId="0" applyNumberFormat="1" applyFont="1" applyFill="1" applyBorder="1" applyAlignment="1">
      <alignment horizontal="right" vertical="top"/>
    </xf>
    <xf numFmtId="164" fontId="1" fillId="0" borderId="10" xfId="0" applyNumberFormat="1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right" vertical="top"/>
    </xf>
    <xf numFmtId="164" fontId="1" fillId="0" borderId="10" xfId="0" applyNumberFormat="1" applyFont="1" applyFill="1" applyBorder="1" applyAlignment="1">
      <alignment horizontal="righ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showGridLines="0" tabSelected="1" zoomScaleNormal="100" zoomScalePageLayoutView="150" workbookViewId="0">
      <selection activeCell="B19" sqref="B19"/>
    </sheetView>
  </sheetViews>
  <sheetFormatPr defaultColWidth="8.7109375" defaultRowHeight="12"/>
  <cols>
    <col min="1" max="1" width="23" style="1" customWidth="1"/>
    <col min="2" max="9" width="10.7109375" style="1" customWidth="1"/>
    <col min="10" max="16384" width="8.7109375" style="1"/>
  </cols>
  <sheetData>
    <row r="1" spans="1:9" ht="15" customHeight="1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9" s="2" customFormat="1" ht="15" customHeight="1" thickBot="1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s="2" customFormat="1" ht="15" customHeight="1">
      <c r="A3" s="3"/>
      <c r="B3" s="16" t="s">
        <v>13</v>
      </c>
      <c r="C3" s="18" t="s">
        <v>6</v>
      </c>
      <c r="D3" s="18" t="s">
        <v>7</v>
      </c>
      <c r="E3" s="15" t="s">
        <v>11</v>
      </c>
      <c r="F3" s="15"/>
      <c r="G3" s="15"/>
      <c r="H3" s="15"/>
      <c r="I3" s="15"/>
    </row>
    <row r="4" spans="1:9" ht="15" customHeight="1">
      <c r="A4" s="4"/>
      <c r="B4" s="17"/>
      <c r="C4" s="17"/>
      <c r="D4" s="17"/>
      <c r="E4" s="5" t="s">
        <v>1</v>
      </c>
      <c r="F4" s="5" t="s">
        <v>2</v>
      </c>
      <c r="G4" s="5" t="s">
        <v>3</v>
      </c>
      <c r="H4" s="5" t="s">
        <v>4</v>
      </c>
      <c r="I4" s="5" t="s">
        <v>8</v>
      </c>
    </row>
    <row r="5" spans="1:9" ht="15" customHeight="1">
      <c r="A5" s="8" t="s">
        <v>9</v>
      </c>
      <c r="B5" s="9">
        <v>21.02</v>
      </c>
      <c r="C5" s="9">
        <v>0</v>
      </c>
      <c r="D5" s="9">
        <v>20.28</v>
      </c>
      <c r="E5" s="10">
        <v>22.98</v>
      </c>
      <c r="F5" s="10">
        <v>23.67</v>
      </c>
      <c r="G5" s="10">
        <v>23.67</v>
      </c>
      <c r="H5" s="10">
        <v>23.67</v>
      </c>
      <c r="I5" s="10">
        <v>23.67</v>
      </c>
    </row>
    <row r="6" spans="1:9" s="6" customFormat="1" ht="15" customHeight="1">
      <c r="A6" s="22" t="s">
        <v>12</v>
      </c>
      <c r="B6" s="23">
        <v>13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</row>
    <row r="7" spans="1:9" s="7" customFormat="1" ht="15" customHeight="1" thickBot="1">
      <c r="A7" s="19" t="s">
        <v>10</v>
      </c>
      <c r="B7" s="20">
        <f>SUM(B5:B6)</f>
        <v>34.019999999999996</v>
      </c>
      <c r="C7" s="21">
        <f t="shared" ref="C7:I7" si="0">SUM(C5:C6)</f>
        <v>0</v>
      </c>
      <c r="D7" s="20">
        <f t="shared" si="0"/>
        <v>20.28</v>
      </c>
      <c r="E7" s="20">
        <f t="shared" si="0"/>
        <v>22.98</v>
      </c>
      <c r="F7" s="20">
        <f t="shared" si="0"/>
        <v>23.67</v>
      </c>
      <c r="G7" s="20">
        <f t="shared" si="0"/>
        <v>23.67</v>
      </c>
      <c r="H7" s="20">
        <f t="shared" si="0"/>
        <v>23.67</v>
      </c>
      <c r="I7" s="20">
        <f t="shared" si="0"/>
        <v>23.67</v>
      </c>
    </row>
    <row r="8" spans="1:9" s="7" customFormat="1" ht="15" customHeight="1">
      <c r="A8" s="12" t="s">
        <v>15</v>
      </c>
      <c r="B8" s="12"/>
      <c r="C8" s="12"/>
      <c r="D8" s="12"/>
      <c r="E8" s="12"/>
      <c r="F8" s="12"/>
      <c r="G8" s="12"/>
      <c r="H8" s="12"/>
      <c r="I8" s="12"/>
    </row>
    <row r="9" spans="1:9" s="7" customFormat="1" ht="15" customHeight="1">
      <c r="A9" s="12" t="s">
        <v>14</v>
      </c>
      <c r="B9" s="12"/>
      <c r="C9" s="12"/>
      <c r="D9" s="12"/>
      <c r="E9" s="12"/>
      <c r="F9" s="12"/>
      <c r="G9" s="12"/>
      <c r="H9" s="12"/>
      <c r="I9" s="12"/>
    </row>
    <row r="11" spans="1:9">
      <c r="B11" s="11"/>
    </row>
  </sheetData>
  <mergeCells count="8">
    <mergeCell ref="A9:I9"/>
    <mergeCell ref="A8:I8"/>
    <mergeCell ref="A1:I1"/>
    <mergeCell ref="A2:I2"/>
    <mergeCell ref="E3:I3"/>
    <mergeCell ref="B3:B4"/>
    <mergeCell ref="C3:C4"/>
    <mergeCell ref="D3:D4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Gemini Obligations</vt:lpstr>
      <vt:lpstr>'Gemini Obligations'!Print_Area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Jones, Thomas J</cp:lastModifiedBy>
  <dcterms:created xsi:type="dcterms:W3CDTF">2009-03-09T17:03:48Z</dcterms:created>
  <dcterms:modified xsi:type="dcterms:W3CDTF">2019-03-15T18:54:00Z</dcterms:modified>
</cp:coreProperties>
</file>