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C7C03FA1-2F16-448A-9A6F-5A789AE57353}" xr6:coauthVersionLast="36" xr6:coauthVersionMax="36" xr10:uidLastSave="{00000000-0000-0000-0000-000000000000}"/>
  <bookViews>
    <workbookView xWindow="2055" yWindow="825" windowWidth="25305" windowHeight="12345" xr2:uid="{00000000-000D-0000-FFFF-FFFF00000000}"/>
  </bookViews>
  <sheets>
    <sheet name="LHC Obligations" sheetId="1" r:id="rId1"/>
  </sheets>
  <definedNames>
    <definedName name="_xlnm.Print_Area" localSheetId="0">'LHC Obligations'!$A$1:$I$9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<sst xmlns="http://schemas.openxmlformats.org/spreadsheetml/2006/main" count="16" uniqueCount="16">
  <si>
    <t>(Dollars in Millions)</t>
  </si>
  <si>
    <t>Total Obligations for LHC</t>
  </si>
  <si>
    <t>FY 2022</t>
  </si>
  <si>
    <t>FY 2023</t>
  </si>
  <si>
    <t>FY 2024</t>
  </si>
  <si>
    <r>
      <t>ESTIMATES</t>
    </r>
    <r>
      <rPr>
        <vertAlign val="superscript"/>
        <sz val="10"/>
        <rFont val="Arial"/>
        <family val="2"/>
      </rPr>
      <t>1</t>
    </r>
  </si>
  <si>
    <t>FY 2021</t>
  </si>
  <si>
    <t>Total</t>
  </si>
  <si>
    <t>FY 2018 Actual</t>
  </si>
  <si>
    <t>FY 2019
(TBD)</t>
  </si>
  <si>
    <t>FY 2020
Request</t>
  </si>
  <si>
    <t>FY 2025</t>
  </si>
  <si>
    <t>Operations &amp; Maintenance</t>
  </si>
  <si>
    <r>
      <t>Development &amp; Design</t>
    </r>
    <r>
      <rPr>
        <vertAlign val="superscript"/>
        <sz val="10"/>
        <rFont val="Arial"/>
        <family val="2"/>
      </rPr>
      <t>2</t>
    </r>
  </si>
  <si>
    <r>
      <rPr>
        <vertAlign val="superscript"/>
        <sz val="9"/>
        <color indexed="8"/>
        <rFont val="Arial"/>
        <family val="2"/>
      </rPr>
      <t xml:space="preserve">1 </t>
    </r>
    <r>
      <rPr>
        <sz val="9"/>
        <color indexed="8"/>
        <rFont val="Arial"/>
        <family val="2"/>
      </rPr>
      <t>Outyear estimates are for planning purposes only.  The cur</t>
    </r>
    <r>
      <rPr>
        <sz val="9"/>
        <rFont val="Arial"/>
        <family val="2"/>
      </rPr>
      <t>rent cooperative agreements end in December 2021 (CMS) and January 2022 (ATLAS)</t>
    </r>
    <r>
      <rPr>
        <sz val="9"/>
        <color theme="1"/>
        <rFont val="Arial"/>
        <family val="2"/>
      </rPr>
      <t>.</t>
    </r>
    <r>
      <rPr>
        <sz val="9"/>
        <color indexed="8"/>
        <rFont val="Arial"/>
        <family val="2"/>
      </rPr>
      <t xml:space="preserve">
</t>
    </r>
  </si>
  <si>
    <r>
      <t xml:space="preserve">2 </t>
    </r>
    <r>
      <rPr>
        <sz val="9"/>
        <rFont val="Arial"/>
        <family val="2"/>
      </rPr>
      <t>The FY 2018 Actual reflects $7.50 million of funding for FY 2019 and FY 2020 HL-LHC development and design. No additional funds are expected in these years.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</si>
</sst>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"/>
    <numFmt numFmtId="165" formatCode="#,##0.00;\-#,##0.00;&quot;-&quot;?"/>
  </numFmts>
  <fonts count="27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4" applyNumberFormat="0" applyAlignment="0" applyProtection="0"/>
    <xf numFmtId="0" fontId="6" fillId="21" borderId="5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4" applyNumberFormat="0" applyAlignment="0" applyProtection="0"/>
    <xf numFmtId="0" fontId="13" fillId="0" borderId="9" applyNumberFormat="0" applyFill="0" applyAlignment="0" applyProtection="0"/>
    <xf numFmtId="0" fontId="14" fillId="22" borderId="0" applyNumberFormat="0" applyBorder="0" applyAlignment="0" applyProtection="0"/>
    <xf numFmtId="0" fontId="1" fillId="23" borderId="10" applyNumberFormat="0" applyFont="0" applyAlignment="0" applyProtection="0"/>
    <xf numFmtId="0" fontId="15" fillId="20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Fill="1"/>
    <xf numFmtId="0" fontId="20" fillId="0" borderId="0" xfId="0" applyFont="1" applyFill="1"/>
    <xf numFmtId="164" fontId="20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vertical="top"/>
    </xf>
    <xf numFmtId="164" fontId="1" fillId="0" borderId="0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left"/>
    </xf>
    <xf numFmtId="164" fontId="1" fillId="0" borderId="13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left" vertical="justify"/>
    </xf>
    <xf numFmtId="0" fontId="20" fillId="0" borderId="0" xfId="0" applyFont="1" applyFill="1" applyAlignment="1">
      <alignment horizontal="left" vertical="justify"/>
    </xf>
    <xf numFmtId="164" fontId="23" fillId="0" borderId="2" xfId="0" applyNumberFormat="1" applyFont="1" applyFill="1" applyBorder="1" applyAlignment="1">
      <alignment horizontal="left" vertical="justify" wrapText="1"/>
    </xf>
    <xf numFmtId="164" fontId="19" fillId="0" borderId="0" xfId="0" applyNumberFormat="1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4" fontId="19" fillId="24" borderId="0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3" xfId="0" applyNumberFormat="1" applyFont="1" applyFill="1" applyBorder="1" applyAlignment="1">
      <alignment horizontal="right" wrapText="1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showGridLines="0" tabSelected="1" zoomScaleNormal="100" workbookViewId="0">
      <selection activeCell="C13" sqref="C13"/>
    </sheetView>
  </sheetViews>
  <sheetFormatPr defaultColWidth="8.7109375" defaultRowHeight="12.75"/>
  <cols>
    <col min="1" max="1" width="23.42578125" style="1" customWidth="1"/>
    <col min="2" max="9" width="9.7109375" style="1" customWidth="1"/>
    <col min="10" max="16384" width="8.7109375" style="1"/>
  </cols>
  <sheetData>
    <row r="1" spans="1:9" ht="14.8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14.1" customHeight="1" thickBo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s="3" customFormat="1" ht="14.1" customHeight="1">
      <c r="A3" s="5"/>
      <c r="B3" s="19" t="s">
        <v>8</v>
      </c>
      <c r="C3" s="19" t="s">
        <v>9</v>
      </c>
      <c r="D3" s="19" t="s">
        <v>10</v>
      </c>
      <c r="E3" s="18" t="s">
        <v>5</v>
      </c>
      <c r="F3" s="18"/>
      <c r="G3" s="18"/>
      <c r="H3" s="18"/>
      <c r="I3" s="18"/>
    </row>
    <row r="4" spans="1:9" s="3" customFormat="1" ht="14.1" customHeight="1">
      <c r="A4" s="6"/>
      <c r="B4" s="20"/>
      <c r="C4" s="20"/>
      <c r="D4" s="20"/>
      <c r="E4" s="7" t="s">
        <v>6</v>
      </c>
      <c r="F4" s="7" t="s">
        <v>2</v>
      </c>
      <c r="G4" s="7" t="s">
        <v>3</v>
      </c>
      <c r="H4" s="7" t="s">
        <v>4</v>
      </c>
      <c r="I4" s="7" t="s">
        <v>11</v>
      </c>
    </row>
    <row r="5" spans="1:9" s="2" customFormat="1" ht="13.5" customHeight="1">
      <c r="A5" s="8" t="s">
        <v>12</v>
      </c>
      <c r="B5" s="9">
        <v>15.86</v>
      </c>
      <c r="C5" s="9">
        <v>0</v>
      </c>
      <c r="D5" s="9">
        <v>20</v>
      </c>
      <c r="E5" s="9">
        <v>20</v>
      </c>
      <c r="F5" s="9">
        <v>20</v>
      </c>
      <c r="G5" s="9">
        <v>20</v>
      </c>
      <c r="H5" s="9">
        <v>20</v>
      </c>
      <c r="I5" s="9">
        <v>20</v>
      </c>
    </row>
    <row r="6" spans="1:9" s="2" customFormat="1" ht="13.5" customHeight="1">
      <c r="A6" s="6" t="s">
        <v>13</v>
      </c>
      <c r="B6" s="10">
        <v>16.600000000000001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</row>
    <row r="7" spans="1:9" s="2" customFormat="1" ht="13.5" customHeight="1" thickBot="1">
      <c r="A7" s="11" t="s">
        <v>7</v>
      </c>
      <c r="B7" s="12">
        <f>SUM(B5:B6)</f>
        <v>32.46</v>
      </c>
      <c r="C7" s="12">
        <f t="shared" ref="C7:I7" si="0">SUM(C5:C6)</f>
        <v>0</v>
      </c>
      <c r="D7" s="12">
        <f t="shared" si="0"/>
        <v>20</v>
      </c>
      <c r="E7" s="12">
        <f t="shared" si="0"/>
        <v>20</v>
      </c>
      <c r="F7" s="12">
        <f t="shared" si="0"/>
        <v>20</v>
      </c>
      <c r="G7" s="12">
        <f t="shared" si="0"/>
        <v>20</v>
      </c>
      <c r="H7" s="12">
        <f t="shared" si="0"/>
        <v>20</v>
      </c>
      <c r="I7" s="12">
        <f t="shared" si="0"/>
        <v>20</v>
      </c>
    </row>
    <row r="8" spans="1:9" s="4" customFormat="1" ht="27" customHeight="1">
      <c r="A8" s="15" t="s">
        <v>14</v>
      </c>
      <c r="B8" s="15"/>
      <c r="C8" s="15"/>
      <c r="D8" s="15"/>
      <c r="E8" s="15"/>
      <c r="F8" s="15"/>
      <c r="G8" s="15"/>
      <c r="H8" s="15"/>
      <c r="I8" s="15"/>
    </row>
    <row r="9" spans="1:9" ht="27" customHeight="1">
      <c r="A9" s="13" t="s">
        <v>15</v>
      </c>
      <c r="B9" s="14"/>
      <c r="C9" s="14"/>
      <c r="D9" s="14"/>
      <c r="E9" s="14"/>
      <c r="F9" s="14"/>
      <c r="G9" s="14"/>
      <c r="H9" s="14"/>
      <c r="I9" s="14"/>
    </row>
  </sheetData>
  <mergeCells count="8">
    <mergeCell ref="A9:I9"/>
    <mergeCell ref="A8:I8"/>
    <mergeCell ref="A1:I1"/>
    <mergeCell ref="A2:I2"/>
    <mergeCell ref="E3:I3"/>
    <mergeCell ref="B3:B4"/>
    <mergeCell ref="C3:C4"/>
    <mergeCell ref="D3:D4"/>
  </mergeCells>
  <phoneticPr fontId="0" type="noConversion"/>
  <pageMargins left="0.75" right="0.75" top="1" bottom="1" header="0.5" footer="0.5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LHC Obligations</vt:lpstr>
      <vt:lpstr>'LHC Obligations'!Print_Area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Carruthers</dc:creator>
  <cp:lastModifiedBy>Jones, Thomas J</cp:lastModifiedBy>
  <dcterms:created xsi:type="dcterms:W3CDTF">2017-04-19T15:23:29Z</dcterms:created>
  <dcterms:modified xsi:type="dcterms:W3CDTF">2019-03-15T18:58:29Z</dcterms:modified>
</cp:coreProperties>
</file>