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71BBB897-86CD-45CB-B426-58B4C5669CFC}" xr6:coauthVersionLast="36" xr6:coauthVersionMax="36" xr10:uidLastSave="{00000000-0000-0000-0000-000000000000}"/>
  <bookViews>
    <workbookView xWindow="50" yWindow="50" windowWidth="6740" windowHeight="4020" xr2:uid="{38673777-E0BA-41E9-BAC9-4D443D72A7C7}"/>
  </bookViews>
  <sheets>
    <sheet name="NRAO Funding" sheetId="1" r:id="rId1"/>
  </sheets>
  <definedNames>
    <definedName name="_xlnm.Print_Area" localSheetId="0">'NRAO Funding'!$A$1:$E$7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<sst xmlns="http://schemas.openxmlformats.org/spreadsheetml/2006/main" count="10" uniqueCount="10">
  <si>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r>
      <t>National Radio Astronomy Observatory Funding</t>
    </r>
    <r>
      <rPr>
        <b/>
        <vertAlign val="superscript"/>
        <sz val="10"/>
        <rFont val="Arial"/>
        <family val="2"/>
      </rPr>
      <t>1</t>
    </r>
  </si>
  <si>
    <t>(Dollars in Millions)</t>
  </si>
  <si>
    <r>
      <t>FY 2018
Actual</t>
    </r>
    <r>
      <rPr>
        <vertAlign val="superscript"/>
        <sz val="10"/>
        <rFont val="Arial"/>
        <family val="2"/>
      </rPr>
      <t>2</t>
    </r>
  </si>
  <si>
    <t>FY 2020 Request</t>
  </si>
  <si>
    <t>Change over
FY 2018 Actual</t>
  </si>
  <si>
    <t>Amount</t>
  </si>
  <si>
    <t>Percent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</si>
  <si>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This table aggregates funding requested for NRAO and ALMA base operations. FY 2020 also includes funding for the Very Long Baseline Array (VLBA).  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</si>
  <si>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The FY 2018 Actual includes $3.50 million in additional FY 2018 one-time funding above the requested amount and $2.0 million in supplemental appropriation funding for hurricane repairs.</t>
    </r>
  </si>
  <si>
    <t>FY 2019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</si>
</sst>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3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C0D3-68EC-4550-814E-8A790F5A5F54}">
  <dimension ref="A1:E7"/>
  <sheetViews>
    <sheetView showGridLines="0" tabSelected="1" workbookViewId="0">
      <selection sqref="A1:E1"/>
    </sheetView>
  </sheetViews>
  <sheetFormatPr defaultRowHeight="14.5" x14ac:dyDescent="0.35"/>
  <cols>
    <col min="1" max="5" width="13.26953125" customWidth="1"/>
  </cols>
  <sheetData>
    <row r="1" spans="1:5" ht="15" customHeight="1" x14ac:dyDescent="0.35">
      <c r="A1" s="6" t="s">
        <v>0</v>
      </c>
      <c r="B1" s="6"/>
      <c r="C1" s="6"/>
      <c r="D1" s="6"/>
      <c r="E1" s="6"/>
    </row>
    <row r="2" spans="1:5" ht="15" customHeight="1" thickBot="1" x14ac:dyDescent="0.4">
      <c r="A2" s="7" t="s">
        <v>1</v>
      </c>
      <c r="B2" s="7"/>
      <c r="C2" s="7"/>
      <c r="D2" s="7"/>
      <c r="E2" s="7"/>
    </row>
    <row r="3" spans="1:5" ht="27" customHeight="1" x14ac:dyDescent="0.35">
      <c r="A3" s="8" t="s">
        <v>2</v>
      </c>
      <c r="B3" s="8" t="s">
        <v>9</v>
      </c>
      <c r="C3" s="8" t="s">
        <v>3</v>
      </c>
      <c r="D3" s="10" t="s">
        <v>4</v>
      </c>
      <c r="E3" s="11"/>
    </row>
    <row r="4" spans="1:5" ht="15" customHeight="1" x14ac:dyDescent="0.35">
      <c r="A4" s="9"/>
      <c r="B4" s="9"/>
      <c r="C4" s="9"/>
      <c r="D4" s="1" t="s">
        <v>5</v>
      </c>
      <c r="E4" s="1" t="s">
        <v>6</v>
      </c>
    </row>
    <row r="5" spans="1:5" ht="15" customHeight="1" thickBot="1" x14ac:dyDescent="0.4">
      <c r="A5" s="2">
        <v>83.01</v>
      </c>
      <c r="B5" s="2">
        <v>0</v>
      </c>
      <c r="C5" s="2">
        <v>85.66</v>
      </c>
      <c r="D5" s="2">
        <f>C5-A5</f>
        <v>2.6499999999999915</v>
      </c>
      <c r="E5" s="3">
        <f>IF(A5=0, "N/A ",D5/A5)</f>
        <v>3.1923864594627045E-2</v>
      </c>
    </row>
    <row r="6" spans="1:5" ht="25.5" customHeight="1" x14ac:dyDescent="0.35">
      <c r="A6" s="4" t="s">
        <v>7</v>
      </c>
      <c r="B6" s="4"/>
      <c r="C6" s="4"/>
      <c r="D6" s="4"/>
      <c r="E6" s="4"/>
    </row>
    <row r="7" spans="1:5" ht="37.5" customHeight="1" x14ac:dyDescent="0.35">
      <c r="A7" s="5" t="s">
        <v>8</v>
      </c>
      <c r="B7" s="5"/>
      <c r="C7" s="5"/>
      <c r="D7" s="5"/>
      <c r="E7" s="5"/>
    </row>
  </sheetData>
  <mergeCells count="8">
    <mergeCell ref="A6:E6"/>
    <mergeCell ref="A7:E7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Funding</vt:lpstr>
      <vt:lpstr>'NRAO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dcterms:created xsi:type="dcterms:W3CDTF">2019-02-21T18:18:33Z</dcterms:created>
  <dcterms:modified xsi:type="dcterms:W3CDTF">2019-03-15T17:12:05Z</dcterms:modified>
</cp:coreProperties>
</file>