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B92E0B4E-BB25-4C7C-817D-6396841C6C5B}" xr6:coauthVersionLast="36" xr6:coauthVersionMax="36" xr10:uidLastSave="{00000000-0000-0000-0000-000000000000}"/>
  <bookViews>
    <workbookView xWindow="0" yWindow="0" windowWidth="28800" windowHeight="11325" xr2:uid="{5ACAA6CF-D88B-457B-BEAC-F5A4C4C9D54D}"/>
  </bookViews>
  <sheets>
    <sheet name="AIMS Funding Requ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G12" i="1"/>
  <c r="C12" i="1"/>
  <c r="J11" i="1"/>
  <c r="I11" i="1"/>
  <c r="H11" i="1"/>
  <c r="G11" i="1"/>
  <c r="F11" i="1"/>
  <c r="E11" i="1"/>
  <c r="D11" i="1"/>
  <c r="D12" i="1" s="1"/>
  <c r="C11" i="1"/>
  <c r="B11" i="1"/>
  <c r="J7" i="1"/>
  <c r="J12" i="1" s="1"/>
  <c r="I7" i="1"/>
  <c r="I12" i="1" s="1"/>
  <c r="H7" i="1"/>
  <c r="G7" i="1"/>
  <c r="F7" i="1"/>
  <c r="F12" i="1" s="1"/>
  <c r="E7" i="1"/>
  <c r="E12" i="1" s="1"/>
  <c r="D7" i="1"/>
  <c r="C7" i="1"/>
  <c r="B6" i="1"/>
  <c r="B7" i="1" s="1"/>
  <c r="B12" i="1" s="1"/>
</calcChain>
</file>

<file path=xl/sharedStrings.xml><?xml version="1.0" encoding="utf-8"?>
<sst xmlns="http://schemas.openxmlformats.org/spreadsheetml/2006/main" count="20" uniqueCount="20">
  <si>
    <t>Total Funding Requirements for AIMS</t>
  </si>
  <si>
    <t>(Dollars in Millions)</t>
  </si>
  <si>
    <t>Prior
Years</t>
  </si>
  <si>
    <t>FY 2018
Actual</t>
  </si>
  <si>
    <t>FY 2019
Estimate</t>
  </si>
  <si>
    <t>FY 2020
Request</t>
  </si>
  <si>
    <t>ESTIMATES</t>
  </si>
  <si>
    <t>FY 2021</t>
  </si>
  <si>
    <t>FY 2022</t>
  </si>
  <si>
    <t>FY 2023</t>
  </si>
  <si>
    <t>FY 2024</t>
  </si>
  <si>
    <t>FY 2025</t>
  </si>
  <si>
    <t>R&amp;RA:</t>
  </si>
  <si>
    <t>Development &amp; Design</t>
  </si>
  <si>
    <t>Subtotal, R&amp;RA</t>
  </si>
  <si>
    <t xml:space="preserve">MREFC: </t>
  </si>
  <si>
    <r>
      <t>Implementation</t>
    </r>
    <r>
      <rPr>
        <vertAlign val="superscript"/>
        <sz val="10"/>
        <color theme="1"/>
        <rFont val="Arial"/>
        <family val="2"/>
      </rPr>
      <t>1</t>
    </r>
  </si>
  <si>
    <t>Subtotal, MREFC</t>
  </si>
  <si>
    <t>TOTAL REQUIREMENTS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</si>
  <si>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Request funding was presented in the Office of Polar Programs within the R&amp;RA account.  However, in FY 2019 P.L. 116-6 appropriated $103.70 million within the MREFC account for AIMS. As such, the FY 2020 Budget Request presents funding for AIMS in the MREFC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</si>
</sst>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3" xfId="0" applyFont="1" applyBorder="1" applyAlignment="1" applyProtection="1"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protection locked="0"/>
    </xf>
    <xf numFmtId="165" fontId="2" fillId="0" borderId="6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83FE3-D6C5-4436-8BEE-798AAF8E8195}">
  <sheetPr>
    <pageSetUpPr fitToPage="1"/>
  </sheetPr>
  <dimension ref="A1:K14"/>
  <sheetViews>
    <sheetView showGridLines="0" tabSelected="1" zoomScaleNormal="100" workbookViewId="0">
      <selection activeCell="C21" sqref="C21"/>
    </sheetView>
  </sheetViews>
  <sheetFormatPr defaultColWidth="8.85546875" defaultRowHeight="13.5" customHeight="1" x14ac:dyDescent="0.2"/>
  <cols>
    <col min="1" max="1" width="23.42578125" style="2" customWidth="1"/>
    <col min="2" max="10" width="10.7109375" style="2" customWidth="1"/>
    <col min="11" max="16384" width="8.85546875" style="2"/>
  </cols>
  <sheetData>
    <row r="1" spans="1:11" s="1" customFormat="1" ht="13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13.5" customHeight="1" thickBo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2.75" x14ac:dyDescent="0.2">
      <c r="A3" s="29"/>
      <c r="B3" s="31" t="s">
        <v>2</v>
      </c>
      <c r="C3" s="31" t="s">
        <v>3</v>
      </c>
      <c r="D3" s="31" t="s">
        <v>4</v>
      </c>
      <c r="E3" s="33" t="s">
        <v>5</v>
      </c>
      <c r="F3" s="35" t="s">
        <v>6</v>
      </c>
      <c r="G3" s="35"/>
      <c r="H3" s="35"/>
      <c r="I3" s="35"/>
      <c r="J3" s="35"/>
    </row>
    <row r="4" spans="1:11" ht="12.75" x14ac:dyDescent="0.2">
      <c r="A4" s="30"/>
      <c r="B4" s="32"/>
      <c r="C4" s="32"/>
      <c r="D4" s="32"/>
      <c r="E4" s="34"/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1" ht="13.5" customHeight="1" x14ac:dyDescent="0.2">
      <c r="A5" s="4" t="s">
        <v>12</v>
      </c>
      <c r="B5" s="5"/>
      <c r="C5" s="5"/>
      <c r="D5" s="5"/>
      <c r="E5" s="6"/>
      <c r="F5" s="5"/>
      <c r="G5" s="5"/>
      <c r="H5" s="5"/>
      <c r="I5" s="5"/>
    </row>
    <row r="6" spans="1:11" s="10" customFormat="1" ht="13.5" customHeight="1" x14ac:dyDescent="0.2">
      <c r="A6" s="7" t="s">
        <v>13</v>
      </c>
      <c r="B6" s="8">
        <f>18.2+2.97</f>
        <v>21.169999999999998</v>
      </c>
      <c r="C6" s="8">
        <v>16.14</v>
      </c>
      <c r="D6" s="8">
        <v>0.37</v>
      </c>
      <c r="E6" s="9">
        <v>0</v>
      </c>
      <c r="F6" s="8">
        <v>0</v>
      </c>
      <c r="G6" s="8">
        <v>0</v>
      </c>
      <c r="H6" s="8">
        <v>0</v>
      </c>
      <c r="I6" s="8">
        <v>0</v>
      </c>
      <c r="J6" s="7"/>
    </row>
    <row r="7" spans="1:11" s="10" customFormat="1" ht="13.5" customHeight="1" x14ac:dyDescent="0.2">
      <c r="A7" s="10" t="s">
        <v>14</v>
      </c>
      <c r="B7" s="11">
        <f>SUM(B6)</f>
        <v>21.169999999999998</v>
      </c>
      <c r="C7" s="11">
        <f t="shared" ref="C7:J7" si="0">SUM(C6)</f>
        <v>16.14</v>
      </c>
      <c r="D7" s="11">
        <f t="shared" si="0"/>
        <v>0.37</v>
      </c>
      <c r="E7" s="12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</row>
    <row r="8" spans="1:11" s="10" customFormat="1" ht="13.5" customHeight="1" x14ac:dyDescent="0.2">
      <c r="B8" s="11"/>
      <c r="C8" s="11"/>
      <c r="D8" s="11"/>
      <c r="E8" s="12"/>
      <c r="F8" s="11"/>
      <c r="G8" s="11"/>
      <c r="H8" s="11"/>
      <c r="I8" s="11"/>
    </row>
    <row r="9" spans="1:11" s="10" customFormat="1" ht="13.5" customHeight="1" x14ac:dyDescent="0.2">
      <c r="A9" s="13" t="s">
        <v>15</v>
      </c>
      <c r="B9" s="11"/>
      <c r="C9" s="11"/>
      <c r="D9" s="11"/>
      <c r="E9" s="12"/>
      <c r="F9" s="11"/>
      <c r="G9" s="11"/>
      <c r="H9" s="11"/>
      <c r="I9" s="11"/>
    </row>
    <row r="10" spans="1:11" s="10" customFormat="1" ht="13.5" customHeight="1" x14ac:dyDescent="0.2">
      <c r="A10" s="7" t="s">
        <v>16</v>
      </c>
      <c r="B10" s="14">
        <v>0</v>
      </c>
      <c r="C10" s="14">
        <v>0</v>
      </c>
      <c r="D10" s="14">
        <v>103.7</v>
      </c>
      <c r="E10" s="15">
        <v>97.89</v>
      </c>
      <c r="F10" s="14">
        <v>90</v>
      </c>
      <c r="G10" s="14">
        <v>90</v>
      </c>
      <c r="H10" s="14">
        <v>28.81</v>
      </c>
      <c r="I10" s="14">
        <v>0</v>
      </c>
      <c r="J10" s="14">
        <v>0</v>
      </c>
    </row>
    <row r="11" spans="1:11" s="10" customFormat="1" ht="13.5" customHeight="1" x14ac:dyDescent="0.2">
      <c r="A11" s="16" t="s">
        <v>17</v>
      </c>
      <c r="B11" s="17">
        <f>SUM(B10)</f>
        <v>0</v>
      </c>
      <c r="C11" s="17">
        <f t="shared" ref="C11:J11" si="1">SUM(C10)</f>
        <v>0</v>
      </c>
      <c r="D11" s="18">
        <f t="shared" si="1"/>
        <v>103.7</v>
      </c>
      <c r="E11" s="19">
        <f t="shared" si="1"/>
        <v>97.89</v>
      </c>
      <c r="F11" s="18">
        <f t="shared" si="1"/>
        <v>90</v>
      </c>
      <c r="G11" s="18">
        <f t="shared" si="1"/>
        <v>90</v>
      </c>
      <c r="H11" s="18">
        <f t="shared" si="1"/>
        <v>28.81</v>
      </c>
      <c r="I11" s="17">
        <f t="shared" si="1"/>
        <v>0</v>
      </c>
      <c r="J11" s="17">
        <f t="shared" si="1"/>
        <v>0</v>
      </c>
      <c r="K11" s="20"/>
    </row>
    <row r="12" spans="1:11" s="21" customFormat="1" ht="13.5" customHeight="1" thickBot="1" x14ac:dyDescent="0.25">
      <c r="A12" s="21" t="s">
        <v>18</v>
      </c>
      <c r="B12" s="22">
        <f>SUM(B7+B11)</f>
        <v>21.169999999999998</v>
      </c>
      <c r="C12" s="22">
        <f t="shared" ref="C12:E12" si="2">SUM(C7+C11)</f>
        <v>16.14</v>
      </c>
      <c r="D12" s="22">
        <f t="shared" si="2"/>
        <v>104.07000000000001</v>
      </c>
      <c r="E12" s="23">
        <f t="shared" si="2"/>
        <v>97.89</v>
      </c>
      <c r="F12" s="22">
        <f t="shared" ref="F12:J12" si="3">SUM(F6:F10)</f>
        <v>90</v>
      </c>
      <c r="G12" s="22">
        <f t="shared" si="3"/>
        <v>90</v>
      </c>
      <c r="H12" s="22">
        <f t="shared" si="3"/>
        <v>28.81</v>
      </c>
      <c r="I12" s="22">
        <f t="shared" si="3"/>
        <v>0</v>
      </c>
      <c r="J12" s="24">
        <f t="shared" si="3"/>
        <v>0</v>
      </c>
    </row>
    <row r="13" spans="1:11" ht="40.5" customHeight="1" x14ac:dyDescent="0.2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1" ht="13.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</row>
  </sheetData>
  <sheetProtection formatRows="0" insertRows="0" deleteRows="0"/>
  <mergeCells count="10">
    <mergeCell ref="A13:J13"/>
    <mergeCell ref="A14:I14"/>
    <mergeCell ref="A1:J1"/>
    <mergeCell ref="A2:J2"/>
    <mergeCell ref="A3:A4"/>
    <mergeCell ref="B3:B4"/>
    <mergeCell ref="C3:C4"/>
    <mergeCell ref="D3:D4"/>
    <mergeCell ref="E3:E4"/>
    <mergeCell ref="F3:J3"/>
  </mergeCells>
  <pageMargins left="0.7" right="0.7" top="0.75" bottom="0.75" header="0.3" footer="0.3"/>
  <pageSetup scale="96" orientation="portrait" r:id="rId1"/>
  <ignoredErrors>
    <ignoredError sqref="B6:C12 D7:J7 D11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AIMS Funding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2019-03-15T16:40:16Z</cp:lastPrinted>
  <dcterms:created xsi:type="dcterms:W3CDTF">2019-03-15T16:39:18Z</dcterms:created>
  <dcterms:modified xsi:type="dcterms:W3CDTF">2019-03-15T21:36:29Z</dcterms:modified>
</cp:coreProperties>
</file>