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D8E9E536-2BCA-41D8-992C-DA84C9654327}" xr6:coauthVersionLast="36" xr6:coauthVersionMax="36" xr10:uidLastSave="{00000000-0000-0000-0000-000000000000}"/>
  <bookViews>
    <workbookView xWindow="75" yWindow="75" windowWidth="8985" windowHeight="3510" xr2:uid="{00000000-000D-0000-FFFF-FFFF00000000}"/>
  </bookViews>
  <sheets>
    <sheet name="Approp &amp; Requested DKIST Funds" sheetId="1" r:id="rId1"/>
  </sheets>
  <definedNames>
    <definedName name="_xlnm.Print_Area" localSheetId="0">'Approp &amp; Requested DKIST Funds'!$A$1:$I$7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I5" i="1"/>
  <c r="B5" i="1"/>
  <c r="B6" i="1" s="1"/>
  <c r="I4" i="1"/>
  <c r="I6" i="1" s="1"/>
  <c r="B4" i="1"/>
</calcChain>
</file>

<file path=xl/sharedStrings.xml><?xml version="1.0" encoding="utf-8"?>
<sst xmlns="http://schemas.openxmlformats.org/spreadsheetml/2006/main" count="16" uniqueCount="15">
  <si>
    <t>(Dollars in Millions)</t>
  </si>
  <si>
    <t xml:space="preserve"> </t>
  </si>
  <si>
    <t>Prior Years</t>
  </si>
  <si>
    <t>MREFC Approp.</t>
  </si>
  <si>
    <t>ARRA MREFC 
  Appropriation</t>
  </si>
  <si>
    <t>Total Project 
Cost</t>
  </si>
  <si>
    <t>FY 2016 Actual</t>
  </si>
  <si>
    <t>Appropriated and Requested MREFC Funds for the Daniel K. Inouye Solar Telescope</t>
  </si>
  <si>
    <t>FY 2017 Actual</t>
  </si>
  <si>
    <t>Total</t>
  </si>
  <si>
    <t>FY 2015 Actual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</si>
  <si>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was the final year for MREFC funding for DKIST construction.  The Project is currently on track to complete construction in 2020 within the Total Project Cost cap.</t>
    </r>
  </si>
  <si>
    <t>FY 2018 Actual</t>
  </si>
  <si>
    <r>
      <t>FY 2020 Request</t>
    </r>
    <r>
      <rPr>
        <vertAlign val="superscript"/>
        <sz val="10"/>
        <color indexed="8"/>
        <rFont val="Arial"/>
        <family val="2"/>
      </rPr>
      <t>1</t>
    </r>
  </si>
  <si>
    <t>FY 2019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</si>
</sst>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Verdana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/>
    <xf numFmtId="164" fontId="5" fillId="0" borderId="2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vertical="top"/>
    </xf>
    <xf numFmtId="166" fontId="5" fillId="0" borderId="3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showGridLines="0" tabSelected="1" zoomScaleNormal="100" workbookViewId="0">
      <selection activeCell="D5" sqref="D5"/>
    </sheetView>
  </sheetViews>
  <sheetFormatPr defaultColWidth="8.7109375" defaultRowHeight="15" x14ac:dyDescent="0.25"/>
  <cols>
    <col min="1" max="1" width="16.140625" customWidth="1"/>
    <col min="2" max="2" width="8.140625" bestFit="1" customWidth="1"/>
    <col min="3" max="7" width="8.28515625" customWidth="1"/>
    <col min="8" max="8" width="10.140625" customWidth="1"/>
    <col min="9" max="9" width="8.7109375" customWidth="1"/>
  </cols>
  <sheetData>
    <row r="1" spans="1:9" ht="14.1" customHeight="1" x14ac:dyDescent="0.25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4.1" customHeight="1" thickBo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41.45" customHeight="1" x14ac:dyDescent="0.25">
      <c r="A3" s="3" t="s">
        <v>1</v>
      </c>
      <c r="B3" s="3" t="s">
        <v>2</v>
      </c>
      <c r="C3" s="3" t="s">
        <v>10</v>
      </c>
      <c r="D3" s="3" t="s">
        <v>6</v>
      </c>
      <c r="E3" s="3" t="s">
        <v>8</v>
      </c>
      <c r="F3" s="3" t="s">
        <v>12</v>
      </c>
      <c r="G3" s="3" t="s">
        <v>14</v>
      </c>
      <c r="H3" s="3" t="s">
        <v>13</v>
      </c>
      <c r="I3" s="3" t="s">
        <v>5</v>
      </c>
    </row>
    <row r="4" spans="1:9" ht="14.1" customHeight="1" x14ac:dyDescent="0.25">
      <c r="A4" s="4" t="s">
        <v>3</v>
      </c>
      <c r="B4" s="5">
        <f>7+13+5+10+25+36.88</f>
        <v>96.88</v>
      </c>
      <c r="C4" s="5">
        <v>25.12</v>
      </c>
      <c r="D4" s="5">
        <v>20</v>
      </c>
      <c r="E4" s="5">
        <v>20</v>
      </c>
      <c r="F4" s="5">
        <v>20</v>
      </c>
      <c r="G4" s="5">
        <v>16.13</v>
      </c>
      <c r="H4" s="5">
        <v>0</v>
      </c>
      <c r="I4" s="5">
        <f>SUM(B4:H4)</f>
        <v>198.13</v>
      </c>
    </row>
    <row r="5" spans="1:9" ht="27" customHeight="1" x14ac:dyDescent="0.25">
      <c r="A5" s="6" t="s">
        <v>4</v>
      </c>
      <c r="B5" s="7">
        <f>146+0+0</f>
        <v>146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8">
        <f>SUM(B5:H5)</f>
        <v>146</v>
      </c>
    </row>
    <row r="6" spans="1:9" ht="15" customHeight="1" thickBot="1" x14ac:dyDescent="0.3">
      <c r="A6" s="9" t="s">
        <v>9</v>
      </c>
      <c r="B6" s="10">
        <f t="shared" ref="B6:H6" si="0">SUM(B5+B4)</f>
        <v>242.88</v>
      </c>
      <c r="C6" s="10">
        <f t="shared" si="0"/>
        <v>25.12</v>
      </c>
      <c r="D6" s="10">
        <f t="shared" si="0"/>
        <v>20</v>
      </c>
      <c r="E6" s="10">
        <f t="shared" si="0"/>
        <v>20</v>
      </c>
      <c r="F6" s="10">
        <f t="shared" si="0"/>
        <v>20</v>
      </c>
      <c r="G6" s="10">
        <f t="shared" si="0"/>
        <v>16.13</v>
      </c>
      <c r="H6" s="10">
        <f t="shared" si="0"/>
        <v>0</v>
      </c>
      <c r="I6" s="10">
        <f>I4+I5</f>
        <v>344.13</v>
      </c>
    </row>
    <row r="7" spans="1:9" s="2" customFormat="1" ht="27" customHeight="1" x14ac:dyDescent="0.2">
      <c r="A7" s="14" t="s">
        <v>11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 t="s">
        <v>1</v>
      </c>
    </row>
  </sheetData>
  <mergeCells count="3">
    <mergeCell ref="A1:I1"/>
    <mergeCell ref="A2:I2"/>
    <mergeCell ref="A7:I7"/>
  </mergeCells>
  <phoneticPr fontId="3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Approp &amp; Requested DKIST Funds</vt:lpstr>
      <vt:lpstr>'Approp &amp; Requested DKIST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Jones, Thomas J</cp:lastModifiedBy>
  <dcterms:created xsi:type="dcterms:W3CDTF">2014-08-04T13:38:22Z</dcterms:created>
  <dcterms:modified xsi:type="dcterms:W3CDTF">2019-03-15T21:41:07Z</dcterms:modified>
</cp:coreProperties>
</file>