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5EB714EF-F340-4B65-981F-64F756BA6D0D}" xr6:coauthVersionLast="36" xr6:coauthVersionMax="36" xr10:uidLastSave="{00000000-0000-0000-0000-000000000000}"/>
  <bookViews>
    <workbookView xWindow="45" yWindow="45" windowWidth="6255" windowHeight="2175" xr2:uid="{00000000-000D-0000-FFFF-FFFF00000000}"/>
  </bookViews>
  <sheets>
    <sheet name="Management of Human Capital" sheetId="31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31" l="1"/>
  <c r="D5" i="3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<sst xmlns="http://schemas.openxmlformats.org/spreadsheetml/2006/main" count="8" uniqueCount="8">
  <si>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</si>
  <si>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</si>
  <si>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</si>
  <si>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Management of Human Capital</t>
  </si>
  <si>
    <t>FY 2018
Actual</t>
  </si>
  <si>
    <t>FY 2020 Request</t>
  </si>
  <si>
    <t>FY 2019
(TBD)</t>
  </si>
  <si>
    <t>Change over 
FY 2018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</si>
</sst>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;\-0.0%;&quot;-&quot;??"/>
    <numFmt numFmtId="167" formatCode="&quot;$&quot;#,##0.00;\-&quot;$&quot;#,##0.00;&quot;-&quot;??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0" applyNumberFormat="0" applyAlignment="0" applyProtection="0"/>
    <xf numFmtId="165" fontId="33" fillId="29" borderId="21" applyNumberFormat="0" applyAlignment="0" applyProtection="0"/>
    <xf numFmtId="165" fontId="34" fillId="29" borderId="20" applyNumberFormat="0" applyAlignment="0" applyProtection="0"/>
    <xf numFmtId="165" fontId="35" fillId="0" borderId="22" applyNumberFormat="0" applyFill="0" applyAlignment="0" applyProtection="0"/>
    <xf numFmtId="165" fontId="36" fillId="30" borderId="23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5">
      <alignment horizontal="right"/>
    </xf>
    <xf numFmtId="165" fontId="42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6">
      <alignment horizontal="center" vertical="center"/>
    </xf>
    <xf numFmtId="49" fontId="23" fillId="58" borderId="29">
      <alignment horizontal="center" vertical="center"/>
    </xf>
    <xf numFmtId="165" fontId="44" fillId="0" borderId="16">
      <alignment horizontal="center" vertical="center"/>
    </xf>
    <xf numFmtId="165" fontId="45" fillId="59" borderId="30">
      <alignment horizontal="center" vertical="center" textRotation="90" wrapText="1"/>
    </xf>
    <xf numFmtId="165" fontId="46" fillId="0" borderId="27">
      <alignment horizontal="left" wrapText="1"/>
    </xf>
    <xf numFmtId="165" fontId="46" fillId="0" borderId="27">
      <alignment horizontal="left" wrapText="1"/>
    </xf>
    <xf numFmtId="165" fontId="46" fillId="58" borderId="27">
      <alignment horizontal="left" wrapText="1"/>
    </xf>
    <xf numFmtId="165" fontId="46" fillId="58" borderId="27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8">
      <alignment horizontal="center" vertical="center"/>
    </xf>
    <xf numFmtId="165" fontId="48" fillId="58" borderId="29">
      <alignment horizontal="center" vertical="center"/>
    </xf>
    <xf numFmtId="165" fontId="49" fillId="0" borderId="0">
      <alignment horizontal="left" vertical="top" wrapText="1"/>
    </xf>
    <xf numFmtId="165" fontId="50" fillId="56" borderId="31">
      <alignment horizontal="left" vertical="top" wrapText="1" indent="8"/>
    </xf>
    <xf numFmtId="165" fontId="48" fillId="0" borderId="0">
      <alignment horizontal="left" indent="5"/>
    </xf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6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8" fillId="0" borderId="17" applyNumberFormat="0" applyFill="0" applyAlignment="0" applyProtection="0"/>
    <xf numFmtId="165" fontId="59" fillId="0" borderId="18" applyNumberFormat="0" applyFill="0" applyAlignment="0" applyProtection="0"/>
    <xf numFmtId="165" fontId="60" fillId="0" borderId="19" applyNumberFormat="0" applyFill="0" applyAlignment="0" applyProtection="0"/>
    <xf numFmtId="165" fontId="60" fillId="0" borderId="0" applyNumberFormat="0" applyFill="0" applyBorder="0" applyAlignment="0" applyProtection="0"/>
    <xf numFmtId="165" fontId="61" fillId="25" borderId="0" applyNumberFormat="0" applyBorder="0" applyAlignment="0" applyProtection="0"/>
    <xf numFmtId="165" fontId="62" fillId="26" borderId="0" applyNumberFormat="0" applyBorder="0" applyAlignment="0" applyProtection="0"/>
    <xf numFmtId="165" fontId="63" fillId="27" borderId="0" applyNumberFormat="0" applyBorder="0" applyAlignment="0" applyProtection="0"/>
    <xf numFmtId="165" fontId="64" fillId="28" borderId="20" applyNumberFormat="0" applyAlignment="0" applyProtection="0"/>
    <xf numFmtId="165" fontId="65" fillId="29" borderId="21" applyNumberFormat="0" applyAlignment="0" applyProtection="0"/>
    <xf numFmtId="165" fontId="66" fillId="29" borderId="20" applyNumberFormat="0" applyAlignment="0" applyProtection="0"/>
    <xf numFmtId="165" fontId="67" fillId="0" borderId="22" applyNumberFormat="0" applyFill="0" applyAlignment="0" applyProtection="0"/>
    <xf numFmtId="165" fontId="68" fillId="30" borderId="23" applyNumberFormat="0" applyAlignment="0" applyProtection="0"/>
    <xf numFmtId="165" fontId="57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70" fillId="0" borderId="24" applyNumberFormat="0" applyFill="0" applyAlignment="0" applyProtection="0"/>
    <xf numFmtId="165" fontId="71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1" fillId="34" borderId="0" applyNumberFormat="0" applyBorder="0" applyAlignment="0" applyProtection="0"/>
    <xf numFmtId="165" fontId="71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1" fillId="38" borderId="0" applyNumberFormat="0" applyBorder="0" applyAlignment="0" applyProtection="0"/>
    <xf numFmtId="165" fontId="71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1" fillId="42" borderId="0" applyNumberFormat="0" applyBorder="0" applyAlignment="0" applyProtection="0"/>
    <xf numFmtId="165" fontId="71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1" fillId="46" borderId="0" applyNumberFormat="0" applyBorder="0" applyAlignment="0" applyProtection="0"/>
    <xf numFmtId="165" fontId="71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1" fillId="50" borderId="0" applyNumberFormat="0" applyBorder="0" applyAlignment="0" applyProtection="0"/>
    <xf numFmtId="165" fontId="71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1" fillId="54" borderId="0" applyNumberFormat="0" applyBorder="0" applyAlignment="0" applyProtection="0"/>
    <xf numFmtId="165" fontId="72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0" applyNumberFormat="0" applyAlignment="0" applyProtection="0"/>
    <xf numFmtId="165" fontId="33" fillId="29" borderId="21" applyNumberFormat="0" applyAlignment="0" applyProtection="0"/>
    <xf numFmtId="165" fontId="34" fillId="29" borderId="20" applyNumberFormat="0" applyAlignment="0" applyProtection="0"/>
    <xf numFmtId="165" fontId="35" fillId="0" borderId="22" applyNumberFormat="0" applyFill="0" applyAlignment="0" applyProtection="0"/>
    <xf numFmtId="165" fontId="36" fillId="30" borderId="23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0" fontId="1" fillId="0" borderId="0"/>
  </cellStyleXfs>
  <cellXfs count="18">
    <xf numFmtId="165" fontId="0" fillId="0" borderId="0" xfId="0"/>
    <xf numFmtId="165" fontId="55" fillId="0" borderId="0" xfId="0" applyFont="1"/>
    <xf numFmtId="165" fontId="24" fillId="0" borderId="0" xfId="0" applyFont="1"/>
    <xf numFmtId="165" fontId="24" fillId="0" borderId="0" xfId="0" applyFont="1" applyBorder="1"/>
    <xf numFmtId="167" fontId="3" fillId="0" borderId="15" xfId="154" applyNumberFormat="1" applyFont="1" applyFill="1" applyBorder="1"/>
    <xf numFmtId="166" fontId="3" fillId="0" borderId="15" xfId="6080" applyNumberFormat="1" applyFont="1" applyFill="1" applyBorder="1" applyAlignment="1">
      <alignment horizontal="right"/>
    </xf>
    <xf numFmtId="167" fontId="24" fillId="0" borderId="15" xfId="0" applyNumberFormat="1" applyFont="1" applyBorder="1"/>
    <xf numFmtId="165" fontId="3" fillId="0" borderId="2" xfId="0" applyFont="1" applyBorder="1" applyAlignment="1">
      <alignment horizontal="right"/>
    </xf>
    <xf numFmtId="165" fontId="23" fillId="0" borderId="0" xfId="154" applyFont="1" applyAlignment="1">
      <alignment horizontal="center" vertical="center"/>
    </xf>
    <xf numFmtId="165" fontId="3" fillId="0" borderId="1" xfId="154" applyFont="1" applyBorder="1" applyAlignment="1">
      <alignment horizontal="center" vertical="center"/>
    </xf>
    <xf numFmtId="165" fontId="3" fillId="0" borderId="32" xfId="0" applyFont="1" applyBorder="1" applyAlignment="1">
      <alignment horizontal="center" wrapText="1"/>
    </xf>
    <xf numFmtId="165" fontId="3" fillId="0" borderId="32" xfId="0" applyFont="1" applyBorder="1" applyAlignment="1">
      <alignment horizontal="center"/>
    </xf>
    <xf numFmtId="165" fontId="24" fillId="0" borderId="32" xfId="0" applyFont="1" applyBorder="1" applyAlignment="1">
      <alignment horizontal="right" wrapText="1"/>
    </xf>
    <xf numFmtId="165" fontId="24" fillId="0" borderId="2" xfId="0" applyFont="1" applyBorder="1" applyAlignment="1">
      <alignment horizontal="right" wrapText="1"/>
    </xf>
    <xf numFmtId="165" fontId="24" fillId="0" borderId="32" xfId="0" applyFont="1" applyFill="1" applyBorder="1" applyAlignment="1">
      <alignment horizontal="right" wrapText="1"/>
    </xf>
    <xf numFmtId="165" fontId="24" fillId="0" borderId="2" xfId="0" applyFont="1" applyFill="1" applyBorder="1" applyAlignment="1">
      <alignment horizontal="right" wrapText="1"/>
    </xf>
    <xf numFmtId="165" fontId="3" fillId="0" borderId="32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showGridLines="0" tabSelected="1" zoomScaleNormal="100" workbookViewId="0">
      <selection activeCell="H12" sqref="H12"/>
    </sheetView>
  </sheetViews>
  <sheetFormatPr defaultColWidth="8.85546875" defaultRowHeight="12.75" x14ac:dyDescent="0.2"/>
  <cols>
    <col min="1" max="2" width="10.7109375" style="2" customWidth="1"/>
    <col min="3" max="5" width="10.7109375" style="3" customWidth="1"/>
    <col min="6" max="16384" width="8.85546875" style="2"/>
  </cols>
  <sheetData>
    <row r="1" spans="1:5" ht="14.1" customHeight="1" x14ac:dyDescent="0.2">
      <c r="A1" s="8" t="s">
        <v>3</v>
      </c>
      <c r="B1" s="8"/>
      <c r="C1" s="8"/>
      <c r="D1" s="8"/>
      <c r="E1" s="8"/>
    </row>
    <row r="2" spans="1:5" s="1" customFormat="1" ht="14.1" customHeight="1" thickBot="1" x14ac:dyDescent="0.25">
      <c r="A2" s="9" t="s">
        <v>0</v>
      </c>
      <c r="B2" s="9"/>
      <c r="C2" s="9"/>
      <c r="D2" s="9"/>
      <c r="E2" s="9"/>
    </row>
    <row r="3" spans="1:5" s="1" customFormat="1" ht="27" customHeight="1" x14ac:dyDescent="0.2">
      <c r="A3" s="12" t="s">
        <v>4</v>
      </c>
      <c r="B3" s="14" t="s">
        <v>6</v>
      </c>
      <c r="C3" s="16" t="s">
        <v>5</v>
      </c>
      <c r="D3" s="10" t="s">
        <v>7</v>
      </c>
      <c r="E3" s="11"/>
    </row>
    <row r="4" spans="1:5" s="1" customFormat="1" ht="14.1" customHeight="1" x14ac:dyDescent="0.2">
      <c r="A4" s="13"/>
      <c r="B4" s="15"/>
      <c r="C4" s="17"/>
      <c r="D4" s="7" t="s">
        <v>1</v>
      </c>
      <c r="E4" s="7" t="s">
        <v>2</v>
      </c>
    </row>
    <row r="5" spans="1:5" s="1" customFormat="1" ht="14.1" customHeight="1" thickBot="1" x14ac:dyDescent="0.25">
      <c r="A5" s="6">
        <v>6.843337</v>
      </c>
      <c r="B5" s="6">
        <v>0</v>
      </c>
      <c r="C5" s="6">
        <v>8.5329999999999995</v>
      </c>
      <c r="D5" s="4">
        <f>C5-A5</f>
        <v>1.6896629999999995</v>
      </c>
      <c r="E5" s="5">
        <f>IF(A5=0,"N/A  ",D5/A5)</f>
        <v>0.24690629732249039</v>
      </c>
    </row>
  </sheetData>
  <mergeCells count="6">
    <mergeCell ref="A1:E1"/>
    <mergeCell ref="A2:E2"/>
    <mergeCell ref="D3:E3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Management of Human Capital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2017-04-24T20:12:14Z</cp:lastPrinted>
  <dcterms:created xsi:type="dcterms:W3CDTF">2014-03-20T19:20:58Z</dcterms:created>
  <dcterms:modified xsi:type="dcterms:W3CDTF">2019-03-15T22:11:28Z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