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B9A1319-20B4-427A-811E-FB2826F379D7}" xr6:coauthVersionLast="36" xr6:coauthVersionMax="36" xr10:uidLastSave="{00000000-0000-0000-0000-000000000000}"/>
  <bookViews>
    <workbookView xWindow="0" yWindow="0" windowWidth="18870" windowHeight="7515" xr2:uid="{9B16C2EF-4DD1-4B22-BFCF-0E3B78E9864A}"/>
  </bookViews>
  <sheets>
    <sheet name="R&amp;RA Summary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7" i="1"/>
  <c r="G6" i="1"/>
  <c r="G5" i="1"/>
</calcChain>
</file>

<file path=xl/sharedStrings.xml><?xml version="1.0" encoding="utf-8"?>
<sst xmlns="http://schemas.openxmlformats.org/spreadsheetml/2006/main" count="16" uniqueCount="16">
  <si>
    <t>Research and Related Activities</t>
  </si>
  <si>
    <t>FY 2020 Summary Statement</t>
  </si>
  <si>
    <t>(Dollars in Millions)</t>
  </si>
  <si>
    <t>Enacted/
Request</t>
  </si>
  <si>
    <t>Unobligated
Balance 
Available
Start of Year</t>
  </si>
  <si>
    <t>Unobligated
Balance 
Available
End of Year</t>
  </si>
  <si>
    <t>Adjustments
to Prior Year
Accounts</t>
  </si>
  <si>
    <t>Transfers</t>
  </si>
  <si>
    <t>Obligations
Actual/
Estimates</t>
  </si>
  <si>
    <t>FY 2018 Appropriation</t>
  </si>
  <si>
    <t>FY 2019 Annualized CR</t>
  </si>
  <si>
    <t>FY 2019 Enacted</t>
  </si>
  <si>
    <t>FY 2020 Request</t>
  </si>
  <si>
    <t>$ Change from FY 2019 Enacted</t>
  </si>
  <si>
    <t>% Change from FY 2019 Enacted</t>
  </si>
  <si>
    <t>Totals exclude reimbursable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</si>
</sst>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/>
    <xf numFmtId="164" fontId="3" fillId="2" borderId="0" xfId="1" applyNumberFormat="1" applyFont="1" applyFill="1" applyBorder="1"/>
    <xf numFmtId="43" fontId="3" fillId="2" borderId="0" xfId="1" applyFont="1" applyFill="1" applyBorder="1"/>
    <xf numFmtId="164" fontId="3" fillId="0" borderId="0" xfId="1" applyNumberFormat="1" applyFont="1" applyFill="1" applyBorder="1"/>
    <xf numFmtId="4" fontId="3" fillId="2" borderId="0" xfId="1" applyNumberFormat="1" applyFont="1" applyFill="1" applyBorder="1"/>
    <xf numFmtId="4" fontId="3" fillId="0" borderId="0" xfId="1" applyNumberFormat="1" applyFont="1" applyFill="1" applyBorder="1"/>
    <xf numFmtId="0" fontId="3" fillId="0" borderId="1" xfId="0" applyFont="1" applyBorder="1"/>
    <xf numFmtId="4" fontId="3" fillId="2" borderId="1" xfId="1" applyNumberFormat="1" applyFont="1" applyFill="1" applyBorder="1"/>
    <xf numFmtId="43" fontId="3" fillId="2" borderId="1" xfId="1" applyFont="1" applyFill="1" applyBorder="1"/>
    <xf numFmtId="4" fontId="3" fillId="0" borderId="1" xfId="1" applyNumberFormat="1" applyFont="1" applyFill="1" applyBorder="1"/>
    <xf numFmtId="0" fontId="3" fillId="2" borderId="3" xfId="2" applyFont="1" applyFill="1" applyBorder="1" applyAlignment="1">
      <alignment vertical="center"/>
    </xf>
    <xf numFmtId="43" fontId="3" fillId="0" borderId="0" xfId="1" applyNumberFormat="1" applyFont="1" applyBorder="1"/>
    <xf numFmtId="164" fontId="3" fillId="0" borderId="0" xfId="1" applyNumberFormat="1" applyFont="1" applyBorder="1"/>
    <xf numFmtId="0" fontId="3" fillId="2" borderId="1" xfId="2" applyFont="1" applyFill="1" applyBorder="1" applyAlignment="1">
      <alignment vertical="center"/>
    </xf>
    <xf numFmtId="9" fontId="3" fillId="2" borderId="1" xfId="3" applyFont="1" applyFill="1" applyBorder="1" applyAlignment="1">
      <alignment vertical="center"/>
    </xf>
    <xf numFmtId="165" fontId="3" fillId="0" borderId="1" xfId="3" applyNumberFormat="1" applyFont="1" applyBorder="1"/>
    <xf numFmtId="165" fontId="5" fillId="0" borderId="0" xfId="3" applyNumberFormat="1" applyFont="1" applyBorder="1"/>
    <xf numFmtId="0" fontId="5" fillId="0" borderId="0" xfId="0" applyFont="1" applyBorder="1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2" xr:uid="{140D25F6-7463-42D3-971B-8377D11238B0}"/>
    <cellStyle name="Percent 2" xfId="3" xr:uid="{3806D633-4D12-451C-8273-28657CA10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892F-F45D-4D47-84A1-D48CF1551DAD}">
  <sheetPr>
    <pageSetUpPr fitToPage="1"/>
  </sheetPr>
  <dimension ref="A1:G15"/>
  <sheetViews>
    <sheetView showGridLines="0" tabSelected="1" zoomScaleNormal="100" workbookViewId="0">
      <selection activeCell="J10" sqref="J10"/>
    </sheetView>
  </sheetViews>
  <sheetFormatPr defaultRowHeight="12.75"/>
  <cols>
    <col min="1" max="1" width="21" style="1" customWidth="1"/>
    <col min="2" max="7" width="12.140625" style="1" customWidth="1"/>
    <col min="8" max="8" width="1.5703125" style="1" customWidth="1"/>
    <col min="9" max="256" width="9.140625" style="1"/>
    <col min="257" max="257" width="21" style="1" customWidth="1"/>
    <col min="258" max="263" width="12.140625" style="1" customWidth="1"/>
    <col min="264" max="264" width="1.5703125" style="1" customWidth="1"/>
    <col min="265" max="512" width="9.140625" style="1"/>
    <col min="513" max="513" width="21" style="1" customWidth="1"/>
    <col min="514" max="519" width="12.140625" style="1" customWidth="1"/>
    <col min="520" max="520" width="1.5703125" style="1" customWidth="1"/>
    <col min="521" max="768" width="9.140625" style="1"/>
    <col min="769" max="769" width="21" style="1" customWidth="1"/>
    <col min="770" max="775" width="12.140625" style="1" customWidth="1"/>
    <col min="776" max="776" width="1.5703125" style="1" customWidth="1"/>
    <col min="777" max="1024" width="9.140625" style="1"/>
    <col min="1025" max="1025" width="21" style="1" customWidth="1"/>
    <col min="1026" max="1031" width="12.140625" style="1" customWidth="1"/>
    <col min="1032" max="1032" width="1.5703125" style="1" customWidth="1"/>
    <col min="1033" max="1280" width="9.140625" style="1"/>
    <col min="1281" max="1281" width="21" style="1" customWidth="1"/>
    <col min="1282" max="1287" width="12.140625" style="1" customWidth="1"/>
    <col min="1288" max="1288" width="1.5703125" style="1" customWidth="1"/>
    <col min="1289" max="1536" width="9.140625" style="1"/>
    <col min="1537" max="1537" width="21" style="1" customWidth="1"/>
    <col min="1538" max="1543" width="12.140625" style="1" customWidth="1"/>
    <col min="1544" max="1544" width="1.5703125" style="1" customWidth="1"/>
    <col min="1545" max="1792" width="9.140625" style="1"/>
    <col min="1793" max="1793" width="21" style="1" customWidth="1"/>
    <col min="1794" max="1799" width="12.140625" style="1" customWidth="1"/>
    <col min="1800" max="1800" width="1.5703125" style="1" customWidth="1"/>
    <col min="1801" max="2048" width="9.140625" style="1"/>
    <col min="2049" max="2049" width="21" style="1" customWidth="1"/>
    <col min="2050" max="2055" width="12.140625" style="1" customWidth="1"/>
    <col min="2056" max="2056" width="1.5703125" style="1" customWidth="1"/>
    <col min="2057" max="2304" width="9.140625" style="1"/>
    <col min="2305" max="2305" width="21" style="1" customWidth="1"/>
    <col min="2306" max="2311" width="12.140625" style="1" customWidth="1"/>
    <col min="2312" max="2312" width="1.5703125" style="1" customWidth="1"/>
    <col min="2313" max="2560" width="9.140625" style="1"/>
    <col min="2561" max="2561" width="21" style="1" customWidth="1"/>
    <col min="2562" max="2567" width="12.140625" style="1" customWidth="1"/>
    <col min="2568" max="2568" width="1.5703125" style="1" customWidth="1"/>
    <col min="2569" max="2816" width="9.140625" style="1"/>
    <col min="2817" max="2817" width="21" style="1" customWidth="1"/>
    <col min="2818" max="2823" width="12.140625" style="1" customWidth="1"/>
    <col min="2824" max="2824" width="1.5703125" style="1" customWidth="1"/>
    <col min="2825" max="3072" width="9.140625" style="1"/>
    <col min="3073" max="3073" width="21" style="1" customWidth="1"/>
    <col min="3074" max="3079" width="12.140625" style="1" customWidth="1"/>
    <col min="3080" max="3080" width="1.5703125" style="1" customWidth="1"/>
    <col min="3081" max="3328" width="9.140625" style="1"/>
    <col min="3329" max="3329" width="21" style="1" customWidth="1"/>
    <col min="3330" max="3335" width="12.140625" style="1" customWidth="1"/>
    <col min="3336" max="3336" width="1.5703125" style="1" customWidth="1"/>
    <col min="3337" max="3584" width="9.140625" style="1"/>
    <col min="3585" max="3585" width="21" style="1" customWidth="1"/>
    <col min="3586" max="3591" width="12.140625" style="1" customWidth="1"/>
    <col min="3592" max="3592" width="1.5703125" style="1" customWidth="1"/>
    <col min="3593" max="3840" width="9.140625" style="1"/>
    <col min="3841" max="3841" width="21" style="1" customWidth="1"/>
    <col min="3842" max="3847" width="12.140625" style="1" customWidth="1"/>
    <col min="3848" max="3848" width="1.5703125" style="1" customWidth="1"/>
    <col min="3849" max="4096" width="9.140625" style="1"/>
    <col min="4097" max="4097" width="21" style="1" customWidth="1"/>
    <col min="4098" max="4103" width="12.140625" style="1" customWidth="1"/>
    <col min="4104" max="4104" width="1.5703125" style="1" customWidth="1"/>
    <col min="4105" max="4352" width="9.140625" style="1"/>
    <col min="4353" max="4353" width="21" style="1" customWidth="1"/>
    <col min="4354" max="4359" width="12.140625" style="1" customWidth="1"/>
    <col min="4360" max="4360" width="1.5703125" style="1" customWidth="1"/>
    <col min="4361" max="4608" width="9.140625" style="1"/>
    <col min="4609" max="4609" width="21" style="1" customWidth="1"/>
    <col min="4610" max="4615" width="12.140625" style="1" customWidth="1"/>
    <col min="4616" max="4616" width="1.5703125" style="1" customWidth="1"/>
    <col min="4617" max="4864" width="9.140625" style="1"/>
    <col min="4865" max="4865" width="21" style="1" customWidth="1"/>
    <col min="4866" max="4871" width="12.140625" style="1" customWidth="1"/>
    <col min="4872" max="4872" width="1.5703125" style="1" customWidth="1"/>
    <col min="4873" max="5120" width="9.140625" style="1"/>
    <col min="5121" max="5121" width="21" style="1" customWidth="1"/>
    <col min="5122" max="5127" width="12.140625" style="1" customWidth="1"/>
    <col min="5128" max="5128" width="1.5703125" style="1" customWidth="1"/>
    <col min="5129" max="5376" width="9.140625" style="1"/>
    <col min="5377" max="5377" width="21" style="1" customWidth="1"/>
    <col min="5378" max="5383" width="12.140625" style="1" customWidth="1"/>
    <col min="5384" max="5384" width="1.5703125" style="1" customWidth="1"/>
    <col min="5385" max="5632" width="9.140625" style="1"/>
    <col min="5633" max="5633" width="21" style="1" customWidth="1"/>
    <col min="5634" max="5639" width="12.140625" style="1" customWidth="1"/>
    <col min="5640" max="5640" width="1.5703125" style="1" customWidth="1"/>
    <col min="5641" max="5888" width="9.140625" style="1"/>
    <col min="5889" max="5889" width="21" style="1" customWidth="1"/>
    <col min="5890" max="5895" width="12.140625" style="1" customWidth="1"/>
    <col min="5896" max="5896" width="1.5703125" style="1" customWidth="1"/>
    <col min="5897" max="6144" width="9.140625" style="1"/>
    <col min="6145" max="6145" width="21" style="1" customWidth="1"/>
    <col min="6146" max="6151" width="12.140625" style="1" customWidth="1"/>
    <col min="6152" max="6152" width="1.5703125" style="1" customWidth="1"/>
    <col min="6153" max="6400" width="9.140625" style="1"/>
    <col min="6401" max="6401" width="21" style="1" customWidth="1"/>
    <col min="6402" max="6407" width="12.140625" style="1" customWidth="1"/>
    <col min="6408" max="6408" width="1.5703125" style="1" customWidth="1"/>
    <col min="6409" max="6656" width="9.140625" style="1"/>
    <col min="6657" max="6657" width="21" style="1" customWidth="1"/>
    <col min="6658" max="6663" width="12.140625" style="1" customWidth="1"/>
    <col min="6664" max="6664" width="1.5703125" style="1" customWidth="1"/>
    <col min="6665" max="6912" width="9.140625" style="1"/>
    <col min="6913" max="6913" width="21" style="1" customWidth="1"/>
    <col min="6914" max="6919" width="12.140625" style="1" customWidth="1"/>
    <col min="6920" max="6920" width="1.5703125" style="1" customWidth="1"/>
    <col min="6921" max="7168" width="9.140625" style="1"/>
    <col min="7169" max="7169" width="21" style="1" customWidth="1"/>
    <col min="7170" max="7175" width="12.140625" style="1" customWidth="1"/>
    <col min="7176" max="7176" width="1.5703125" style="1" customWidth="1"/>
    <col min="7177" max="7424" width="9.140625" style="1"/>
    <col min="7425" max="7425" width="21" style="1" customWidth="1"/>
    <col min="7426" max="7431" width="12.140625" style="1" customWidth="1"/>
    <col min="7432" max="7432" width="1.5703125" style="1" customWidth="1"/>
    <col min="7433" max="7680" width="9.140625" style="1"/>
    <col min="7681" max="7681" width="21" style="1" customWidth="1"/>
    <col min="7682" max="7687" width="12.140625" style="1" customWidth="1"/>
    <col min="7688" max="7688" width="1.5703125" style="1" customWidth="1"/>
    <col min="7689" max="7936" width="9.140625" style="1"/>
    <col min="7937" max="7937" width="21" style="1" customWidth="1"/>
    <col min="7938" max="7943" width="12.140625" style="1" customWidth="1"/>
    <col min="7944" max="7944" width="1.5703125" style="1" customWidth="1"/>
    <col min="7945" max="8192" width="9.140625" style="1"/>
    <col min="8193" max="8193" width="21" style="1" customWidth="1"/>
    <col min="8194" max="8199" width="12.140625" style="1" customWidth="1"/>
    <col min="8200" max="8200" width="1.5703125" style="1" customWidth="1"/>
    <col min="8201" max="8448" width="9.140625" style="1"/>
    <col min="8449" max="8449" width="21" style="1" customWidth="1"/>
    <col min="8450" max="8455" width="12.140625" style="1" customWidth="1"/>
    <col min="8456" max="8456" width="1.5703125" style="1" customWidth="1"/>
    <col min="8457" max="8704" width="9.140625" style="1"/>
    <col min="8705" max="8705" width="21" style="1" customWidth="1"/>
    <col min="8706" max="8711" width="12.140625" style="1" customWidth="1"/>
    <col min="8712" max="8712" width="1.5703125" style="1" customWidth="1"/>
    <col min="8713" max="8960" width="9.140625" style="1"/>
    <col min="8961" max="8961" width="21" style="1" customWidth="1"/>
    <col min="8962" max="8967" width="12.140625" style="1" customWidth="1"/>
    <col min="8968" max="8968" width="1.5703125" style="1" customWidth="1"/>
    <col min="8969" max="9216" width="9.140625" style="1"/>
    <col min="9217" max="9217" width="21" style="1" customWidth="1"/>
    <col min="9218" max="9223" width="12.140625" style="1" customWidth="1"/>
    <col min="9224" max="9224" width="1.5703125" style="1" customWidth="1"/>
    <col min="9225" max="9472" width="9.140625" style="1"/>
    <col min="9473" max="9473" width="21" style="1" customWidth="1"/>
    <col min="9474" max="9479" width="12.140625" style="1" customWidth="1"/>
    <col min="9480" max="9480" width="1.5703125" style="1" customWidth="1"/>
    <col min="9481" max="9728" width="9.140625" style="1"/>
    <col min="9729" max="9729" width="21" style="1" customWidth="1"/>
    <col min="9730" max="9735" width="12.140625" style="1" customWidth="1"/>
    <col min="9736" max="9736" width="1.5703125" style="1" customWidth="1"/>
    <col min="9737" max="9984" width="9.140625" style="1"/>
    <col min="9985" max="9985" width="21" style="1" customWidth="1"/>
    <col min="9986" max="9991" width="12.140625" style="1" customWidth="1"/>
    <col min="9992" max="9992" width="1.5703125" style="1" customWidth="1"/>
    <col min="9993" max="10240" width="9.140625" style="1"/>
    <col min="10241" max="10241" width="21" style="1" customWidth="1"/>
    <col min="10242" max="10247" width="12.140625" style="1" customWidth="1"/>
    <col min="10248" max="10248" width="1.5703125" style="1" customWidth="1"/>
    <col min="10249" max="10496" width="9.140625" style="1"/>
    <col min="10497" max="10497" width="21" style="1" customWidth="1"/>
    <col min="10498" max="10503" width="12.140625" style="1" customWidth="1"/>
    <col min="10504" max="10504" width="1.5703125" style="1" customWidth="1"/>
    <col min="10505" max="10752" width="9.140625" style="1"/>
    <col min="10753" max="10753" width="21" style="1" customWidth="1"/>
    <col min="10754" max="10759" width="12.140625" style="1" customWidth="1"/>
    <col min="10760" max="10760" width="1.5703125" style="1" customWidth="1"/>
    <col min="10761" max="11008" width="9.140625" style="1"/>
    <col min="11009" max="11009" width="21" style="1" customWidth="1"/>
    <col min="11010" max="11015" width="12.140625" style="1" customWidth="1"/>
    <col min="11016" max="11016" width="1.5703125" style="1" customWidth="1"/>
    <col min="11017" max="11264" width="9.140625" style="1"/>
    <col min="11265" max="11265" width="21" style="1" customWidth="1"/>
    <col min="11266" max="11271" width="12.140625" style="1" customWidth="1"/>
    <col min="11272" max="11272" width="1.5703125" style="1" customWidth="1"/>
    <col min="11273" max="11520" width="9.140625" style="1"/>
    <col min="11521" max="11521" width="21" style="1" customWidth="1"/>
    <col min="11522" max="11527" width="12.140625" style="1" customWidth="1"/>
    <col min="11528" max="11528" width="1.5703125" style="1" customWidth="1"/>
    <col min="11529" max="11776" width="9.140625" style="1"/>
    <col min="11777" max="11777" width="21" style="1" customWidth="1"/>
    <col min="11778" max="11783" width="12.140625" style="1" customWidth="1"/>
    <col min="11784" max="11784" width="1.5703125" style="1" customWidth="1"/>
    <col min="11785" max="12032" width="9.140625" style="1"/>
    <col min="12033" max="12033" width="21" style="1" customWidth="1"/>
    <col min="12034" max="12039" width="12.140625" style="1" customWidth="1"/>
    <col min="12040" max="12040" width="1.5703125" style="1" customWidth="1"/>
    <col min="12041" max="12288" width="9.140625" style="1"/>
    <col min="12289" max="12289" width="21" style="1" customWidth="1"/>
    <col min="12290" max="12295" width="12.140625" style="1" customWidth="1"/>
    <col min="12296" max="12296" width="1.5703125" style="1" customWidth="1"/>
    <col min="12297" max="12544" width="9.140625" style="1"/>
    <col min="12545" max="12545" width="21" style="1" customWidth="1"/>
    <col min="12546" max="12551" width="12.140625" style="1" customWidth="1"/>
    <col min="12552" max="12552" width="1.5703125" style="1" customWidth="1"/>
    <col min="12553" max="12800" width="9.140625" style="1"/>
    <col min="12801" max="12801" width="21" style="1" customWidth="1"/>
    <col min="12802" max="12807" width="12.140625" style="1" customWidth="1"/>
    <col min="12808" max="12808" width="1.5703125" style="1" customWidth="1"/>
    <col min="12809" max="13056" width="9.140625" style="1"/>
    <col min="13057" max="13057" width="21" style="1" customWidth="1"/>
    <col min="13058" max="13063" width="12.140625" style="1" customWidth="1"/>
    <col min="13064" max="13064" width="1.5703125" style="1" customWidth="1"/>
    <col min="13065" max="13312" width="9.140625" style="1"/>
    <col min="13313" max="13313" width="21" style="1" customWidth="1"/>
    <col min="13314" max="13319" width="12.140625" style="1" customWidth="1"/>
    <col min="13320" max="13320" width="1.5703125" style="1" customWidth="1"/>
    <col min="13321" max="13568" width="9.140625" style="1"/>
    <col min="13569" max="13569" width="21" style="1" customWidth="1"/>
    <col min="13570" max="13575" width="12.140625" style="1" customWidth="1"/>
    <col min="13576" max="13576" width="1.5703125" style="1" customWidth="1"/>
    <col min="13577" max="13824" width="9.140625" style="1"/>
    <col min="13825" max="13825" width="21" style="1" customWidth="1"/>
    <col min="13826" max="13831" width="12.140625" style="1" customWidth="1"/>
    <col min="13832" max="13832" width="1.5703125" style="1" customWidth="1"/>
    <col min="13833" max="14080" width="9.140625" style="1"/>
    <col min="14081" max="14081" width="21" style="1" customWidth="1"/>
    <col min="14082" max="14087" width="12.140625" style="1" customWidth="1"/>
    <col min="14088" max="14088" width="1.5703125" style="1" customWidth="1"/>
    <col min="14089" max="14336" width="9.140625" style="1"/>
    <col min="14337" max="14337" width="21" style="1" customWidth="1"/>
    <col min="14338" max="14343" width="12.140625" style="1" customWidth="1"/>
    <col min="14344" max="14344" width="1.5703125" style="1" customWidth="1"/>
    <col min="14345" max="14592" width="9.140625" style="1"/>
    <col min="14593" max="14593" width="21" style="1" customWidth="1"/>
    <col min="14594" max="14599" width="12.140625" style="1" customWidth="1"/>
    <col min="14600" max="14600" width="1.5703125" style="1" customWidth="1"/>
    <col min="14601" max="14848" width="9.140625" style="1"/>
    <col min="14849" max="14849" width="21" style="1" customWidth="1"/>
    <col min="14850" max="14855" width="12.140625" style="1" customWidth="1"/>
    <col min="14856" max="14856" width="1.5703125" style="1" customWidth="1"/>
    <col min="14857" max="15104" width="9.140625" style="1"/>
    <col min="15105" max="15105" width="21" style="1" customWidth="1"/>
    <col min="15106" max="15111" width="12.140625" style="1" customWidth="1"/>
    <col min="15112" max="15112" width="1.5703125" style="1" customWidth="1"/>
    <col min="15113" max="15360" width="9.140625" style="1"/>
    <col min="15361" max="15361" width="21" style="1" customWidth="1"/>
    <col min="15362" max="15367" width="12.140625" style="1" customWidth="1"/>
    <col min="15368" max="15368" width="1.5703125" style="1" customWidth="1"/>
    <col min="15369" max="15616" width="9.140625" style="1"/>
    <col min="15617" max="15617" width="21" style="1" customWidth="1"/>
    <col min="15618" max="15623" width="12.140625" style="1" customWidth="1"/>
    <col min="15624" max="15624" width="1.5703125" style="1" customWidth="1"/>
    <col min="15625" max="15872" width="9.140625" style="1"/>
    <col min="15873" max="15873" width="21" style="1" customWidth="1"/>
    <col min="15874" max="15879" width="12.140625" style="1" customWidth="1"/>
    <col min="15880" max="15880" width="1.5703125" style="1" customWidth="1"/>
    <col min="15881" max="16128" width="9.140625" style="1"/>
    <col min="16129" max="16129" width="21" style="1" customWidth="1"/>
    <col min="16130" max="16135" width="12.140625" style="1" customWidth="1"/>
    <col min="16136" max="16136" width="1.5703125" style="1" customWidth="1"/>
    <col min="16137" max="16384" width="9.140625" style="1"/>
  </cols>
  <sheetData>
    <row r="1" spans="1:7" ht="15" customHeight="1">
      <c r="A1" s="23" t="s">
        <v>0</v>
      </c>
      <c r="B1" s="23"/>
      <c r="C1" s="23"/>
      <c r="D1" s="23"/>
      <c r="E1" s="23"/>
      <c r="F1" s="23"/>
      <c r="G1" s="23"/>
    </row>
    <row r="2" spans="1:7" ht="15" customHeight="1">
      <c r="A2" s="23" t="s">
        <v>1</v>
      </c>
      <c r="B2" s="23"/>
      <c r="C2" s="23"/>
      <c r="D2" s="23"/>
      <c r="E2" s="23"/>
      <c r="F2" s="23"/>
      <c r="G2" s="23"/>
    </row>
    <row r="3" spans="1:7" ht="15" customHeight="1" thickBot="1">
      <c r="A3" s="24" t="s">
        <v>2</v>
      </c>
      <c r="B3" s="24"/>
      <c r="C3" s="24"/>
      <c r="D3" s="24"/>
      <c r="E3" s="24"/>
      <c r="F3" s="24"/>
      <c r="G3" s="24"/>
    </row>
    <row r="4" spans="1:7" ht="54" customHeight="1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5" customHeight="1">
      <c r="A5" s="4" t="s">
        <v>9</v>
      </c>
      <c r="B5" s="5">
        <v>6350.78</v>
      </c>
      <c r="C5" s="5">
        <v>33.89</v>
      </c>
      <c r="D5" s="5">
        <v>-24.49</v>
      </c>
      <c r="E5" s="5">
        <v>20.2</v>
      </c>
      <c r="F5" s="6">
        <v>0</v>
      </c>
      <c r="G5" s="7">
        <f>SUM(B5:F5)</f>
        <v>6380.38</v>
      </c>
    </row>
    <row r="6" spans="1:7" ht="15" customHeight="1">
      <c r="A6" s="4" t="s">
        <v>10</v>
      </c>
      <c r="B6" s="8">
        <v>6334.48</v>
      </c>
      <c r="C6" s="8">
        <v>24.49</v>
      </c>
      <c r="D6" s="8"/>
      <c r="E6" s="8"/>
      <c r="F6" s="6"/>
      <c r="G6" s="9">
        <f>SUM(B6:F6)</f>
        <v>6358.9699999999993</v>
      </c>
    </row>
    <row r="7" spans="1:7" ht="15" customHeight="1">
      <c r="A7" s="4" t="s">
        <v>11</v>
      </c>
      <c r="B7" s="8">
        <v>6520</v>
      </c>
      <c r="C7" s="8"/>
      <c r="D7" s="8"/>
      <c r="E7" s="8"/>
      <c r="F7" s="6"/>
      <c r="G7" s="9">
        <f>SUM(B7:F7)</f>
        <v>6520</v>
      </c>
    </row>
    <row r="8" spans="1:7" ht="15" customHeight="1" thickBot="1">
      <c r="A8" s="10" t="s">
        <v>12</v>
      </c>
      <c r="B8" s="11">
        <v>5662.96</v>
      </c>
      <c r="C8" s="12"/>
      <c r="D8" s="11"/>
      <c r="E8" s="12"/>
      <c r="F8" s="12"/>
      <c r="G8" s="13">
        <f>SUM(B8:F8)</f>
        <v>5662.96</v>
      </c>
    </row>
    <row r="9" spans="1:7" ht="15" customHeight="1">
      <c r="A9" s="14" t="s">
        <v>13</v>
      </c>
      <c r="B9" s="14"/>
      <c r="C9" s="15"/>
      <c r="D9" s="15"/>
      <c r="E9" s="15"/>
      <c r="F9" s="15"/>
      <c r="G9" s="16">
        <f>SUM(G8-G7)</f>
        <v>-857.04</v>
      </c>
    </row>
    <row r="10" spans="1:7" ht="15" customHeight="1" thickBot="1">
      <c r="A10" s="17" t="s">
        <v>14</v>
      </c>
      <c r="B10" s="18"/>
      <c r="C10" s="19"/>
      <c r="D10" s="19"/>
      <c r="E10" s="10"/>
      <c r="F10" s="10"/>
      <c r="G10" s="19">
        <f>SUM(G9/G7)</f>
        <v>-0.1314478527607362</v>
      </c>
    </row>
    <row r="11" spans="1:7" ht="13.5" customHeight="1">
      <c r="A11" s="25" t="s">
        <v>15</v>
      </c>
      <c r="B11" s="25"/>
      <c r="C11" s="25"/>
      <c r="D11" s="20"/>
      <c r="E11" s="21"/>
      <c r="F11" s="21"/>
      <c r="G11" s="21"/>
    </row>
    <row r="12" spans="1:7" ht="13.7" customHeight="1">
      <c r="A12" s="22"/>
      <c r="B12" s="22"/>
      <c r="C12" s="22"/>
      <c r="D12" s="22"/>
      <c r="E12" s="22"/>
      <c r="F12" s="22"/>
      <c r="G12" s="22"/>
    </row>
    <row r="13" spans="1:7">
      <c r="A13" s="22"/>
      <c r="B13" s="22"/>
      <c r="C13" s="22"/>
      <c r="D13" s="22"/>
      <c r="E13" s="22"/>
      <c r="F13" s="22"/>
      <c r="G13" s="22"/>
    </row>
    <row r="14" spans="1:7">
      <c r="A14" s="22"/>
      <c r="B14" s="22"/>
      <c r="C14" s="22"/>
      <c r="D14" s="22"/>
      <c r="E14" s="22"/>
      <c r="F14" s="22"/>
      <c r="G14" s="22"/>
    </row>
    <row r="15" spans="1:7" ht="15" customHeight="1">
      <c r="A15" s="22"/>
      <c r="B15" s="22"/>
      <c r="C15" s="22"/>
      <c r="D15" s="22"/>
      <c r="E15" s="22"/>
      <c r="F15" s="22"/>
      <c r="G15" s="22"/>
    </row>
  </sheetData>
  <mergeCells count="8">
    <mergeCell ref="A14:G14"/>
    <mergeCell ref="A15:G15"/>
    <mergeCell ref="A1:G1"/>
    <mergeCell ref="A2:G2"/>
    <mergeCell ref="A3:G3"/>
    <mergeCell ref="A11:C11"/>
    <mergeCell ref="A12:G12"/>
    <mergeCell ref="A13:G13"/>
  </mergeCells>
  <pageMargins left="0.75" right="0.75" top="1" bottom="1" header="0.5" footer="0.5"/>
  <pageSetup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2019-03-15T16:01:01Z</cp:lastPrinted>
  <dcterms:created xsi:type="dcterms:W3CDTF">2019-03-15T16:00:28Z</dcterms:created>
  <dcterms:modified xsi:type="dcterms:W3CDTF">2019-03-15T22:27:03Z</dcterms:modified>
</cp:coreProperties>
</file>