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D4C52A49-5BB9-486D-BE59-FEE7A902B71D}" xr6:coauthVersionLast="36" xr6:coauthVersionMax="36" xr10:uidLastSave="{00000000-0000-0000-0000-000000000000}"/>
  <bookViews>
    <workbookView xWindow="-195" yWindow="-105" windowWidth="1380" windowHeight="900" xr2:uid="{2F0BD3C3-3DED-41D9-8C37-0B9F1CC0C743}"/>
  </bookViews>
  <sheets>
    <sheet name="IIS Funding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2" l="1"/>
  <c r="F10" i="12" s="1"/>
  <c r="E9" i="12"/>
  <c r="F9" i="12" s="1"/>
  <c r="D8" i="12"/>
  <c r="E8" i="12" s="1"/>
  <c r="C8" i="12"/>
  <c r="B8" i="12"/>
  <c r="F8" i="12" s="1"/>
  <c r="E7" i="12"/>
  <c r="F7" i="12" s="1"/>
  <c r="F6" i="12"/>
  <c r="E6" i="12"/>
  <c r="D6" i="12"/>
  <c r="B6" i="12"/>
  <c r="E5" i="12"/>
  <c r="F5" i="12" s="1"/>
</calcChain>
</file>

<file path=xl/sharedStrings.xml><?xml version="1.0" encoding="utf-8"?>
<sst xmlns="http://schemas.openxmlformats.org/spreadsheetml/2006/main" count="14" uniqueCount="14">
  <si>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</si>
  <si>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</si>
  <si>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</si>
  <si>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</si>
  <si>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</si>
  <si>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</si>
  <si>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</si>
  <si>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Education</t>
  </si>
  <si>
    <t>CAREER</t>
  </si>
  <si>
    <t>Centers Funding (total)</t>
  </si>
  <si>
    <t>FY 2019
(TBD)</t>
  </si>
  <si>
    <t>Change over
FY 2018 Actual</t>
  </si>
  <si>
    <t>STC: Center for Brains, Minds and 
   Machines: The Science and the 
   Technology of Intelligence</t>
  </si>
  <si>
    <t>IIS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</si>
</sst>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>
      <protection locked="0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0" fontId="0" fillId="0" borderId="0" xfId="0" applyFont="1" applyFill="1" applyBorder="1" applyAlignment="1">
      <alignment horizontal="left" vertical="top" wrapText="1" indent="1"/>
    </xf>
    <xf numFmtId="166" fontId="0" fillId="0" borderId="0" xfId="0" applyNumberFormat="1" applyFont="1" applyAlignment="1" applyProtection="1">
      <alignment vertical="top"/>
      <protection locked="0"/>
    </xf>
    <xf numFmtId="166" fontId="0" fillId="0" borderId="0" xfId="0" applyNumberFormat="1" applyFont="1" applyAlignment="1" applyProtection="1">
      <alignment vertical="top"/>
    </xf>
    <xf numFmtId="165" fontId="0" fillId="0" borderId="0" xfId="0" applyNumberFormat="1" applyFont="1" applyAlignment="1" applyProtection="1">
      <alignment vertical="top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7078-1602-4615-8114-D982C86F44D8}">
  <dimension ref="A1:F14"/>
  <sheetViews>
    <sheetView showGridLines="0" tabSelected="1" zoomScaleNormal="100" workbookViewId="0">
      <selection activeCell="B18" sqref="B18"/>
    </sheetView>
  </sheetViews>
  <sheetFormatPr defaultColWidth="8.7109375" defaultRowHeight="12.75" x14ac:dyDescent="0.2"/>
  <cols>
    <col min="1" max="1" width="31.28515625" style="1" bestFit="1" customWidth="1"/>
    <col min="2" max="6" width="9.7109375" style="1" customWidth="1"/>
    <col min="7" max="16384" width="8.7109375" style="1"/>
  </cols>
  <sheetData>
    <row r="1" spans="1:6" s="3" customFormat="1" ht="13.5" customHeight="1" x14ac:dyDescent="0.2">
      <c r="A1" s="28" t="s">
        <v>13</v>
      </c>
      <c r="B1" s="28"/>
      <c r="C1" s="28"/>
      <c r="D1" s="28"/>
      <c r="E1" s="28"/>
      <c r="F1" s="28"/>
    </row>
    <row r="2" spans="1:6" ht="13.5" customHeight="1" thickBot="1" x14ac:dyDescent="0.25">
      <c r="A2" s="29" t="s">
        <v>0</v>
      </c>
      <c r="B2" s="29"/>
      <c r="C2" s="29"/>
      <c r="D2" s="29"/>
      <c r="E2" s="29"/>
      <c r="F2" s="29"/>
    </row>
    <row r="3" spans="1:6" ht="27" customHeight="1" x14ac:dyDescent="0.2">
      <c r="A3" s="16"/>
      <c r="B3" s="30" t="s">
        <v>1</v>
      </c>
      <c r="C3" s="30" t="s">
        <v>10</v>
      </c>
      <c r="D3" s="30" t="s">
        <v>2</v>
      </c>
      <c r="E3" s="32" t="s">
        <v>11</v>
      </c>
      <c r="F3" s="33"/>
    </row>
    <row r="4" spans="1:6" ht="13.5" customHeight="1" x14ac:dyDescent="0.2">
      <c r="A4" s="17"/>
      <c r="B4" s="31"/>
      <c r="C4" s="31"/>
      <c r="D4" s="31"/>
      <c r="E4" s="18" t="s">
        <v>3</v>
      </c>
      <c r="F4" s="18" t="s">
        <v>4</v>
      </c>
    </row>
    <row r="5" spans="1:6" ht="13.5" customHeight="1" x14ac:dyDescent="0.2">
      <c r="A5" s="4" t="s">
        <v>5</v>
      </c>
      <c r="B5" s="5">
        <v>210.69</v>
      </c>
      <c r="C5" s="5">
        <v>0</v>
      </c>
      <c r="D5" s="5">
        <v>189.51</v>
      </c>
      <c r="E5" s="6">
        <f t="shared" ref="E5:E10" si="0">D5-B5</f>
        <v>-21.180000000000007</v>
      </c>
      <c r="F5" s="7">
        <f t="shared" ref="F5:F10" si="1">IF(B5=0,"N/A",E5/B5)</f>
        <v>-0.10052684038160334</v>
      </c>
    </row>
    <row r="6" spans="1:6" ht="13.5" customHeight="1" x14ac:dyDescent="0.2">
      <c r="A6" s="8" t="s">
        <v>6</v>
      </c>
      <c r="B6" s="9">
        <f>B5-B10</f>
        <v>199.73</v>
      </c>
      <c r="C6" s="9">
        <v>0</v>
      </c>
      <c r="D6" s="9">
        <f>D5-D10</f>
        <v>181.51</v>
      </c>
      <c r="E6" s="10">
        <f t="shared" si="0"/>
        <v>-18.22</v>
      </c>
      <c r="F6" s="2">
        <f t="shared" si="1"/>
        <v>-9.1223151254193155E-2</v>
      </c>
    </row>
    <row r="7" spans="1:6" ht="13.5" customHeight="1" x14ac:dyDescent="0.2">
      <c r="A7" s="19" t="s">
        <v>8</v>
      </c>
      <c r="B7" s="20">
        <v>21.24</v>
      </c>
      <c r="C7" s="20">
        <v>0</v>
      </c>
      <c r="D7" s="20">
        <v>19.100000000000001</v>
      </c>
      <c r="E7" s="21">
        <f t="shared" si="0"/>
        <v>-2.139999999999997</v>
      </c>
      <c r="F7" s="22">
        <f t="shared" si="1"/>
        <v>-0.10075329566854978</v>
      </c>
    </row>
    <row r="8" spans="1:6" ht="13.5" customHeight="1" x14ac:dyDescent="0.2">
      <c r="A8" s="19" t="s">
        <v>9</v>
      </c>
      <c r="B8" s="20">
        <f>SUM(B9:B9)</f>
        <v>1</v>
      </c>
      <c r="C8" s="20">
        <f>SUM(C9:C9)</f>
        <v>0</v>
      </c>
      <c r="D8" s="20">
        <f>SUM(D9:D9)</f>
        <v>1</v>
      </c>
      <c r="E8" s="21">
        <f t="shared" si="0"/>
        <v>0</v>
      </c>
      <c r="F8" s="22">
        <f t="shared" si="1"/>
        <v>0</v>
      </c>
    </row>
    <row r="9" spans="1:6" ht="40.5" customHeight="1" x14ac:dyDescent="0.2">
      <c r="A9" s="23" t="s">
        <v>12</v>
      </c>
      <c r="B9" s="24">
        <v>1</v>
      </c>
      <c r="C9" s="24">
        <v>0</v>
      </c>
      <c r="D9" s="24">
        <v>1</v>
      </c>
      <c r="E9" s="25">
        <f t="shared" si="0"/>
        <v>0</v>
      </c>
      <c r="F9" s="26">
        <f t="shared" si="1"/>
        <v>0</v>
      </c>
    </row>
    <row r="10" spans="1:6" ht="13.5" customHeight="1" thickBot="1" x14ac:dyDescent="0.25">
      <c r="A10" s="12" t="s">
        <v>7</v>
      </c>
      <c r="B10" s="13">
        <v>10.96</v>
      </c>
      <c r="C10" s="13">
        <v>0</v>
      </c>
      <c r="D10" s="13">
        <v>8</v>
      </c>
      <c r="E10" s="14">
        <f t="shared" si="0"/>
        <v>-2.9600000000000009</v>
      </c>
      <c r="F10" s="15">
        <f t="shared" si="1"/>
        <v>-0.27007299270072999</v>
      </c>
    </row>
    <row r="11" spans="1:6" ht="13.5" customHeight="1" x14ac:dyDescent="0.2">
      <c r="A11" s="27"/>
      <c r="B11" s="27"/>
      <c r="C11" s="27"/>
      <c r="D11" s="27"/>
      <c r="E11" s="27"/>
      <c r="F11" s="27"/>
    </row>
    <row r="12" spans="1:6" ht="13.5" customHeight="1" x14ac:dyDescent="0.2">
      <c r="A12" s="27"/>
      <c r="B12" s="27"/>
      <c r="C12" s="27"/>
      <c r="D12" s="27"/>
      <c r="E12" s="27"/>
      <c r="F12" s="27"/>
    </row>
    <row r="13" spans="1:6" ht="13.5" customHeight="1" x14ac:dyDescent="0.2">
      <c r="A13" s="27"/>
      <c r="B13" s="27"/>
      <c r="C13" s="27"/>
      <c r="D13" s="27"/>
      <c r="E13" s="27"/>
      <c r="F13" s="27"/>
    </row>
    <row r="14" spans="1:6" ht="13.5" customHeight="1" x14ac:dyDescent="0.2">
      <c r="A14" s="11"/>
      <c r="B14" s="11"/>
      <c r="C14" s="11"/>
      <c r="D14" s="11"/>
      <c r="E14" s="11"/>
      <c r="F14" s="11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2019-02-08T17:59:48Z</cp:lastPrinted>
  <dcterms:created xsi:type="dcterms:W3CDTF">2018-11-16T16:51:05Z</dcterms:created>
  <dcterms:modified xsi:type="dcterms:W3CDTF">2019-03-15T22:39:35Z</dcterms:modified>
</cp:coreProperties>
</file>