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0_Budget Cycle\FY_2020_Congressional Request\Production\CD and PDF Production\Extracted Excel Files\"/>
    </mc:Choice>
  </mc:AlternateContent>
  <xr:revisionPtr revIDLastSave="0" documentId="13_ncr:1_{1E2A2E5C-2881-43E7-B84F-6A05F01738CC}" xr6:coauthVersionLast="36" xr6:coauthVersionMax="36" xr10:uidLastSave="{00000000-0000-0000-0000-000000000000}"/>
  <bookViews>
    <workbookView xWindow="0" yWindow="0" windowWidth="28800" windowHeight="12225" xr2:uid="{2248DBE4-3D8F-4DF4-BF1B-FEC372F7D432}"/>
  </bookViews>
  <sheets>
    <sheet name="ENG Center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" i="1" l="1"/>
  <c r="F9" i="1" s="1"/>
  <c r="E8" i="1"/>
  <c r="F8" i="1" s="1"/>
  <c r="E7" i="1"/>
  <c r="F7" i="1" s="1"/>
  <c r="E6" i="1"/>
  <c r="F6" i="1" s="1"/>
  <c r="D5" i="1"/>
  <c r="C5" i="1"/>
  <c r="B5" i="1"/>
  <c r="E5" i="1" l="1"/>
  <c r="F5" i="1" s="1"/>
</calcChain>
</file>

<file path=xl/sharedStrings.xml><?xml version="1.0" encoding="utf-8"?>
<sst xmlns="http://schemas.openxmlformats.org/spreadsheetml/2006/main" count="13" uniqueCount="13">
  <si>
    <t>ENG Funding for Centers Programs</t>
  </si>
  <si>
    <t>(Dollars in Millions)</t>
  </si>
  <si>
    <t>FY 2018
 Actual</t>
  </si>
  <si>
    <t>FY 2019
 (TBD)</t>
  </si>
  <si>
    <t>FY 2020
 Request</t>
  </si>
  <si>
    <t>Change over 
FY 2018 Actual</t>
  </si>
  <si>
    <t>Amount</t>
  </si>
  <si>
    <t>Percent</t>
  </si>
  <si>
    <t>Total</t>
  </si>
  <si>
    <t>Engineering Research Centers (EEC)</t>
  </si>
  <si>
    <t>STC: Emergent Behaviors for Integrated
   Cellular Systems (CBET)</t>
  </si>
  <si>
    <t>STC: Engineering Mechano-Biology (CMMI)</t>
  </si>
  <si>
    <t>STC: Energy Efficient Electronics
    Systems (ECCS)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</si>
</sst>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5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right"/>
    </xf>
    <xf numFmtId="0" fontId="1" fillId="0" borderId="0" xfId="0" applyFont="1" applyAlignment="1">
      <alignment horizontal="left" vertical="center"/>
    </xf>
    <xf numFmtId="164" fontId="4" fillId="0" borderId="0" xfId="0" applyNumberFormat="1" applyFont="1" applyAlignment="1" applyProtection="1">
      <alignment horizontal="right"/>
      <protection locked="0"/>
    </xf>
    <xf numFmtId="165" fontId="4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>
      <alignment horizontal="left"/>
    </xf>
    <xf numFmtId="166" fontId="3" fillId="0" borderId="0" xfId="0" applyNumberFormat="1" applyFont="1" applyAlignment="1">
      <alignment horizontal="right" vertical="center"/>
    </xf>
    <xf numFmtId="166" fontId="2" fillId="0" borderId="0" xfId="0" applyNumberFormat="1" applyFont="1" applyAlignment="1" applyProtection="1">
      <alignment horizontal="right"/>
      <protection locked="0"/>
    </xf>
    <xf numFmtId="165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wrapText="1"/>
    </xf>
    <xf numFmtId="166" fontId="3" fillId="0" borderId="0" xfId="0" applyNumberFormat="1" applyFont="1" applyAlignment="1">
      <alignment horizontal="right" vertical="top"/>
    </xf>
    <xf numFmtId="166" fontId="2" fillId="0" borderId="0" xfId="0" applyNumberFormat="1" applyFont="1" applyAlignment="1" applyProtection="1">
      <alignment horizontal="right" vertical="top"/>
      <protection locked="0"/>
    </xf>
    <xf numFmtId="165" fontId="3" fillId="0" borderId="0" xfId="0" applyNumberFormat="1" applyFont="1" applyAlignment="1">
      <alignment horizontal="right" vertical="top"/>
    </xf>
    <xf numFmtId="166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left" wrapText="1"/>
    </xf>
    <xf numFmtId="166" fontId="3" fillId="0" borderId="1" xfId="0" applyNumberFormat="1" applyFont="1" applyBorder="1" applyAlignment="1">
      <alignment horizontal="right" vertical="top"/>
    </xf>
    <xf numFmtId="166" fontId="2" fillId="0" borderId="1" xfId="0" applyNumberFormat="1" applyFont="1" applyBorder="1" applyAlignment="1" applyProtection="1">
      <alignment horizontal="right" vertical="top"/>
      <protection locked="0"/>
    </xf>
    <xf numFmtId="165" fontId="3" fillId="0" borderId="1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48D1D-13FF-4B60-BD6B-83ECC101F986}">
  <dimension ref="A1:F9"/>
  <sheetViews>
    <sheetView showGridLines="0" tabSelected="1" workbookViewId="0">
      <selection activeCell="A16" sqref="A16"/>
    </sheetView>
  </sheetViews>
  <sheetFormatPr defaultRowHeight="12.75" x14ac:dyDescent="0.2"/>
  <cols>
    <col min="1" max="1" width="38.7109375" style="1" customWidth="1"/>
    <col min="2" max="16384" width="9.140625" style="1"/>
  </cols>
  <sheetData>
    <row r="1" spans="1:6" x14ac:dyDescent="0.2">
      <c r="A1" s="22" t="s">
        <v>0</v>
      </c>
      <c r="B1" s="22"/>
      <c r="C1" s="22"/>
      <c r="D1" s="22"/>
      <c r="E1" s="22"/>
      <c r="F1" s="22"/>
    </row>
    <row r="2" spans="1:6" ht="13.5" thickBot="1" x14ac:dyDescent="0.25">
      <c r="A2" s="23" t="s">
        <v>1</v>
      </c>
      <c r="B2" s="23"/>
      <c r="C2" s="23"/>
      <c r="D2" s="23"/>
      <c r="E2" s="23"/>
      <c r="F2" s="23"/>
    </row>
    <row r="3" spans="1:6" ht="27.95" customHeight="1" x14ac:dyDescent="0.2">
      <c r="A3" s="2"/>
      <c r="B3" s="24" t="s">
        <v>2</v>
      </c>
      <c r="C3" s="24" t="s">
        <v>3</v>
      </c>
      <c r="D3" s="24" t="s">
        <v>4</v>
      </c>
      <c r="E3" s="26" t="s">
        <v>5</v>
      </c>
      <c r="F3" s="26"/>
    </row>
    <row r="4" spans="1:6" x14ac:dyDescent="0.2">
      <c r="A4" s="3"/>
      <c r="B4" s="25"/>
      <c r="C4" s="25"/>
      <c r="D4" s="25"/>
      <c r="E4" s="4" t="s">
        <v>6</v>
      </c>
      <c r="F4" s="4" t="s">
        <v>7</v>
      </c>
    </row>
    <row r="5" spans="1:6" x14ac:dyDescent="0.2">
      <c r="A5" s="5" t="s">
        <v>8</v>
      </c>
      <c r="B5" s="6">
        <f>SUM(B6:B9)</f>
        <v>83.419003000000004</v>
      </c>
      <c r="C5" s="6">
        <f>SUM(C6:C9)</f>
        <v>0</v>
      </c>
      <c r="D5" s="6">
        <f>SUM(D6:D9)</f>
        <v>62.259999999999991</v>
      </c>
      <c r="E5" s="6">
        <f>D5-B5</f>
        <v>-21.159003000000013</v>
      </c>
      <c r="F5" s="7">
        <f>E5/B5</f>
        <v>-0.25364727746746163</v>
      </c>
    </row>
    <row r="6" spans="1:6" x14ac:dyDescent="0.2">
      <c r="A6" s="8" t="s">
        <v>9</v>
      </c>
      <c r="B6" s="9">
        <v>68.488280000000003</v>
      </c>
      <c r="C6" s="10">
        <v>0</v>
      </c>
      <c r="D6" s="9">
        <v>54.66</v>
      </c>
      <c r="E6" s="9">
        <f>D6-B6</f>
        <v>-13.828280000000007</v>
      </c>
      <c r="F6" s="11">
        <f t="shared" ref="F6:F9" si="0">E6/B6</f>
        <v>-0.20190724602807963</v>
      </c>
    </row>
    <row r="7" spans="1:6" ht="25.5" x14ac:dyDescent="0.2">
      <c r="A7" s="12" t="s">
        <v>10</v>
      </c>
      <c r="B7" s="13">
        <v>5</v>
      </c>
      <c r="C7" s="14">
        <v>0</v>
      </c>
      <c r="D7" s="13">
        <v>1.3</v>
      </c>
      <c r="E7" s="13">
        <f>D7-B7</f>
        <v>-3.7</v>
      </c>
      <c r="F7" s="15">
        <f t="shared" si="0"/>
        <v>-0.74</v>
      </c>
    </row>
    <row r="8" spans="1:6" x14ac:dyDescent="0.2">
      <c r="A8" s="8" t="s">
        <v>11</v>
      </c>
      <c r="B8" s="16">
        <v>4.9307230000000004</v>
      </c>
      <c r="C8" s="10">
        <v>0</v>
      </c>
      <c r="D8" s="16">
        <v>5</v>
      </c>
      <c r="E8" s="16">
        <f>D8-B8</f>
        <v>6.9276999999999589E-2</v>
      </c>
      <c r="F8" s="17">
        <f t="shared" si="0"/>
        <v>1.4050069330603156E-2</v>
      </c>
    </row>
    <row r="9" spans="1:6" ht="26.25" thickBot="1" x14ac:dyDescent="0.25">
      <c r="A9" s="18" t="s">
        <v>12</v>
      </c>
      <c r="B9" s="19">
        <v>5</v>
      </c>
      <c r="C9" s="20">
        <v>0</v>
      </c>
      <c r="D9" s="19">
        <v>1.3</v>
      </c>
      <c r="E9" s="19">
        <f>D9-B9</f>
        <v>-3.7</v>
      </c>
      <c r="F9" s="21">
        <f t="shared" si="0"/>
        <v>-0.74</v>
      </c>
    </row>
  </sheetData>
  <mergeCells count="6"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ignoredErrors>
    <ignoredError sqref="B5:F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 Centers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</dc:creator>
  <cp:lastModifiedBy>Jones, Thomas J</cp:lastModifiedBy>
  <dcterms:created xsi:type="dcterms:W3CDTF">2019-03-15T15:39:09Z</dcterms:created>
  <dcterms:modified xsi:type="dcterms:W3CDTF">2019-03-15T22:41:36Z</dcterms:modified>
</cp:coreProperties>
</file>