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nsf.gov\NSF\Divisions\BDPUB\2020_Budget Cycle\FY_2020_Congressional Request\Production\CD and PDF Production\Extracted Excel Files\"/>
    </mc:Choice>
  </mc:AlternateContent>
  <xr:revisionPtr revIDLastSave="0" documentId="8_{53FE2594-F806-4B1B-85D4-64FDAA587925}" xr6:coauthVersionLast="36" xr6:coauthVersionMax="36" xr10:uidLastSave="{00000000-0000-0000-0000-000000000000}"/>
  <bookViews>
    <workbookView xWindow="0" yWindow="0" windowWidth="18075" windowHeight="5955" xr2:uid="{A1478418-E9B6-4AEC-BC0A-858373418259}"/>
  </bookViews>
  <sheets>
    <sheet name="GEO Funding Profi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  <c r="C10" i="1"/>
  <c r="B10" i="1"/>
  <c r="D6" i="1"/>
  <c r="C6" i="1"/>
  <c r="B6" i="1"/>
</calcChain>
</file>

<file path=xl/sharedStrings.xml><?xml version="1.0" encoding="utf-8"?>
<sst xmlns="http://schemas.openxmlformats.org/spreadsheetml/2006/main" count="16" uniqueCount="15">
  <si>
    <t>GEO Funding Profile</t>
  </si>
  <si>
    <t>FY 2018
Actual
Estimate</t>
  </si>
  <si>
    <t>FY 2019
(TBD)</t>
  </si>
  <si>
    <t>FY 2020
Estimate</t>
  </si>
  <si>
    <t>Statistics for Competitive Awards:</t>
  </si>
  <si>
    <t>Number of Proposals</t>
  </si>
  <si>
    <t>Number of New Awards</t>
  </si>
  <si>
    <t>Funding Rate</t>
  </si>
  <si>
    <t>Statistics for Research Grants:</t>
  </si>
  <si>
    <t xml:space="preserve"> 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</si>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</sst>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-#,##0;&quot;-&quot;??"/>
    <numFmt numFmtId="165" formatCode="&quot;$&quot;#,##0;\-&quot;$&quot;#,##0;&quot;-&quot;??"/>
    <numFmt numFmtId="166" formatCode="0.0;\-0.0;&quot;-&quot;??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right" wrapText="1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9" fontId="1" fillId="0" borderId="0" xfId="0" applyNumberFormat="1" applyFont="1" applyAlignment="1" applyProtection="1">
      <alignment horizontal="right" vertical="center"/>
    </xf>
    <xf numFmtId="165" fontId="1" fillId="0" borderId="0" xfId="0" applyNumberFormat="1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</xf>
    <xf numFmtId="166" fontId="1" fillId="0" borderId="1" xfId="0" applyNumberFormat="1" applyFont="1" applyBorder="1" applyAlignment="1" applyProtection="1">
      <alignment vertical="center"/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0DEA0-547D-4B49-89F3-D90D2E202E77}">
  <dimension ref="A1:D15"/>
  <sheetViews>
    <sheetView showGridLines="0" tabSelected="1" workbookViewId="0">
      <selection activeCell="C29" sqref="C29"/>
    </sheetView>
  </sheetViews>
  <sheetFormatPr defaultColWidth="8.7109375" defaultRowHeight="13.5" customHeight="1" x14ac:dyDescent="0.2"/>
  <cols>
    <col min="1" max="1" width="32.7109375" style="6" customWidth="1"/>
    <col min="2" max="4" width="11.7109375" style="6" customWidth="1"/>
    <col min="5" max="16384" width="8.7109375" style="6"/>
  </cols>
  <sheetData>
    <row r="1" spans="1:4" s="2" customFormat="1" thickBot="1" x14ac:dyDescent="0.25">
      <c r="A1" s="1" t="s">
        <v>0</v>
      </c>
      <c r="B1" s="1"/>
      <c r="C1" s="1"/>
      <c r="D1" s="1"/>
    </row>
    <row r="2" spans="1:4" ht="38.25" x14ac:dyDescent="0.2">
      <c r="A2" s="3"/>
      <c r="B2" s="4" t="s">
        <v>1</v>
      </c>
      <c r="C2" s="5" t="s">
        <v>2</v>
      </c>
      <c r="D2" s="4" t="s">
        <v>3</v>
      </c>
    </row>
    <row r="3" spans="1:4" s="2" customFormat="1" ht="12.75" x14ac:dyDescent="0.2">
      <c r="A3" s="7" t="s">
        <v>4</v>
      </c>
    </row>
    <row r="4" spans="1:4" s="2" customFormat="1" ht="12.75" x14ac:dyDescent="0.2">
      <c r="A4" s="8" t="s">
        <v>5</v>
      </c>
      <c r="B4" s="9">
        <v>3222</v>
      </c>
      <c r="C4" s="9">
        <v>0</v>
      </c>
      <c r="D4" s="9">
        <v>3300</v>
      </c>
    </row>
    <row r="5" spans="1:4" s="2" customFormat="1" ht="12.75" x14ac:dyDescent="0.2">
      <c r="A5" s="8" t="s">
        <v>6</v>
      </c>
      <c r="B5" s="9">
        <v>1201</v>
      </c>
      <c r="C5" s="9">
        <v>0</v>
      </c>
      <c r="D5" s="9">
        <v>1050</v>
      </c>
    </row>
    <row r="6" spans="1:4" s="2" customFormat="1" ht="12.75" x14ac:dyDescent="0.2">
      <c r="A6" s="8" t="s">
        <v>7</v>
      </c>
      <c r="B6" s="10">
        <f>IF(B4=0,"N/A",B5/B4)</f>
        <v>0.37274984481688395</v>
      </c>
      <c r="C6" s="10" t="str">
        <f t="shared" ref="C6:D6" si="0">IF(C4=0,"N/A",C5/C4)</f>
        <v>N/A</v>
      </c>
      <c r="D6" s="10">
        <f t="shared" si="0"/>
        <v>0.31818181818181818</v>
      </c>
    </row>
    <row r="7" spans="1:4" s="2" customFormat="1" ht="12.75" x14ac:dyDescent="0.2">
      <c r="A7" s="7" t="s">
        <v>8</v>
      </c>
      <c r="B7" s="2" t="s">
        <v>9</v>
      </c>
    </row>
    <row r="8" spans="1:4" s="2" customFormat="1" ht="12.75" x14ac:dyDescent="0.2">
      <c r="A8" s="8" t="s">
        <v>10</v>
      </c>
      <c r="B8" s="9">
        <v>2853</v>
      </c>
      <c r="C8" s="9">
        <v>0</v>
      </c>
      <c r="D8" s="9">
        <v>2900</v>
      </c>
    </row>
    <row r="9" spans="1:4" s="2" customFormat="1" ht="12.75" x14ac:dyDescent="0.2">
      <c r="A9" s="8" t="s">
        <v>11</v>
      </c>
      <c r="B9" s="9">
        <v>990</v>
      </c>
      <c r="C9" s="9">
        <v>0</v>
      </c>
      <c r="D9" s="9">
        <v>850</v>
      </c>
    </row>
    <row r="10" spans="1:4" s="2" customFormat="1" ht="12.75" x14ac:dyDescent="0.2">
      <c r="A10" s="8" t="s">
        <v>7</v>
      </c>
      <c r="B10" s="10">
        <f>IF(B8=0,"N/A",B9/B8)</f>
        <v>0.3470031545741325</v>
      </c>
      <c r="C10" s="10" t="str">
        <f t="shared" ref="C10:D10" si="1">IF(C8=0,"N/A",C9/C8)</f>
        <v>N/A</v>
      </c>
      <c r="D10" s="10">
        <f t="shared" si="1"/>
        <v>0.29310344827586204</v>
      </c>
    </row>
    <row r="11" spans="1:4" s="2" customFormat="1" ht="12.75" x14ac:dyDescent="0.2">
      <c r="A11" s="8" t="s">
        <v>12</v>
      </c>
      <c r="B11" s="11">
        <v>162948</v>
      </c>
      <c r="C11" s="11">
        <v>0</v>
      </c>
      <c r="D11" s="11">
        <v>163000</v>
      </c>
    </row>
    <row r="12" spans="1:4" s="2" customFormat="1" ht="12.75" x14ac:dyDescent="0.2">
      <c r="A12" s="8" t="s">
        <v>13</v>
      </c>
      <c r="B12" s="11">
        <v>215234</v>
      </c>
      <c r="C12" s="11">
        <v>0</v>
      </c>
      <c r="D12" s="11">
        <v>215000</v>
      </c>
    </row>
    <row r="13" spans="1:4" s="2" customFormat="1" thickBot="1" x14ac:dyDescent="0.25">
      <c r="A13" s="12" t="s">
        <v>14</v>
      </c>
      <c r="B13" s="13">
        <v>2.86</v>
      </c>
      <c r="C13" s="13">
        <v>0</v>
      </c>
      <c r="D13" s="13">
        <v>3</v>
      </c>
    </row>
    <row r="14" spans="1:4" ht="13.5" customHeight="1" x14ac:dyDescent="0.2">
      <c r="A14" s="14"/>
      <c r="B14" s="14"/>
      <c r="C14" s="14"/>
      <c r="D14" s="14"/>
    </row>
    <row r="15" spans="1:4" ht="13.5" customHeight="1" x14ac:dyDescent="0.2">
      <c r="A15" s="15"/>
      <c r="B15" s="15"/>
      <c r="C15" s="15"/>
      <c r="D15" s="15"/>
    </row>
  </sheetData>
  <mergeCells count="3">
    <mergeCell ref="A1:D1"/>
    <mergeCell ref="A14:D14"/>
    <mergeCell ref="A15:D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Funding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Budget Division</cp:lastModifiedBy>
  <dcterms:created xsi:type="dcterms:W3CDTF">2019-03-15T14:20:48Z</dcterms:created>
  <dcterms:modified xsi:type="dcterms:W3CDTF">2019-03-15T14:21:10Z</dcterms:modified>
</cp:coreProperties>
</file>