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17BE698C-1649-4ABD-8D59-4BF77BFE178D}" xr6:coauthVersionLast="36" xr6:coauthVersionMax="36" xr10:uidLastSave="{00000000-0000-0000-0000-000000000000}"/>
  <bookViews>
    <workbookView xWindow="0" yWindow="0" windowWidth="28800" windowHeight="12225" xr2:uid="{7E49C22F-570F-475F-9763-808A6973CFFF}"/>
  </bookViews>
  <sheets>
    <sheet name="SMA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D9" i="1"/>
  <c r="E9" i="1" s="1"/>
  <c r="C9" i="1"/>
  <c r="B9" i="1"/>
  <c r="E8" i="1"/>
  <c r="F8" i="1" s="1"/>
  <c r="E7" i="1"/>
  <c r="F7" i="1" s="1"/>
  <c r="D6" i="1"/>
  <c r="B6" i="1"/>
  <c r="E6" i="1" s="1"/>
  <c r="F6" i="1" s="1"/>
  <c r="D5" i="1"/>
  <c r="C5" i="1"/>
  <c r="B5" i="1" l="1"/>
  <c r="E5" i="1" s="1"/>
  <c r="F9" i="1"/>
  <c r="F5" i="1" l="1"/>
</calcChain>
</file>

<file path=xl/sharedStrings.xml><?xml version="1.0" encoding="utf-8"?>
<sst xmlns="http://schemas.openxmlformats.org/spreadsheetml/2006/main" count="14" uniqueCount="14">
  <si>
    <t>SMA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</si>
  <si>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</si>
  <si>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</si>
  <si>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</si>
  <si>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</si>
  <si>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</si>
  <si>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</si>
  <si>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</si>
  <si>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</si>
  <si>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Research</t>
  </si>
  <si>
    <t>CAREER</t>
  </si>
  <si>
    <t>Education</t>
  </si>
  <si>
    <t>Infrastructure</t>
  </si>
  <si>
    <t>Research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</si>
</sst>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1" fillId="0" borderId="1" xfId="0" applyFont="1" applyBorder="1" applyAlignment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wrapText="1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6B6B7-D022-47F2-889A-F335F370BC10}">
  <dimension ref="A1:F13"/>
  <sheetViews>
    <sheetView showGridLines="0" tabSelected="1" workbookViewId="0">
      <selection activeCell="A18" sqref="A18"/>
    </sheetView>
  </sheetViews>
  <sheetFormatPr defaultColWidth="8.85546875" defaultRowHeight="12.75" x14ac:dyDescent="0.2"/>
  <cols>
    <col min="1" max="1" width="28.5703125" style="12" customWidth="1"/>
    <col min="2" max="6" width="9.7109375" style="12" customWidth="1"/>
    <col min="7" max="16384" width="8.85546875" style="12"/>
  </cols>
  <sheetData>
    <row r="1" spans="1:6" s="1" customFormat="1" x14ac:dyDescent="0.25">
      <c r="A1" s="10" t="s">
        <v>0</v>
      </c>
      <c r="B1" s="10"/>
      <c r="C1" s="10"/>
      <c r="D1" s="10"/>
      <c r="E1" s="10"/>
      <c r="F1" s="10"/>
    </row>
    <row r="2" spans="1:6" ht="13.5" thickBot="1" x14ac:dyDescent="0.25">
      <c r="A2" s="11" t="s">
        <v>1</v>
      </c>
      <c r="B2" s="11"/>
      <c r="C2" s="11"/>
      <c r="D2" s="11"/>
      <c r="E2" s="11"/>
      <c r="F2" s="11"/>
    </row>
    <row r="3" spans="1:6" ht="27.95" customHeight="1" x14ac:dyDescent="0.2">
      <c r="A3" s="13"/>
      <c r="B3" s="14" t="s">
        <v>2</v>
      </c>
      <c r="C3" s="14" t="s">
        <v>3</v>
      </c>
      <c r="D3" s="14" t="s">
        <v>4</v>
      </c>
      <c r="E3" s="27" t="s">
        <v>5</v>
      </c>
      <c r="F3" s="15"/>
    </row>
    <row r="4" spans="1:6" x14ac:dyDescent="0.2">
      <c r="A4" s="16"/>
      <c r="B4" s="17"/>
      <c r="C4" s="17"/>
      <c r="D4" s="17"/>
      <c r="E4" s="18" t="s">
        <v>6</v>
      </c>
      <c r="F4" s="18" t="s">
        <v>7</v>
      </c>
    </row>
    <row r="5" spans="1:6" x14ac:dyDescent="0.2">
      <c r="A5" s="2" t="s">
        <v>8</v>
      </c>
      <c r="B5" s="3">
        <f>SUM(B6,B8,B9)</f>
        <v>23.574168</v>
      </c>
      <c r="C5" s="3">
        <f t="shared" ref="C5:D5" si="0">SUM(C6,C8,C9)</f>
        <v>0</v>
      </c>
      <c r="D5" s="3">
        <f t="shared" si="0"/>
        <v>21.725999999999999</v>
      </c>
      <c r="E5" s="4">
        <f t="shared" ref="E5:E10" si="1">D5-B5</f>
        <v>-1.8481680000000011</v>
      </c>
      <c r="F5" s="5">
        <f t="shared" ref="F5:F10" si="2">IF(B5=0,"N/A",E5/B5)</f>
        <v>-7.8398015997849901E-2</v>
      </c>
    </row>
    <row r="6" spans="1:6" x14ac:dyDescent="0.2">
      <c r="A6" s="6" t="s">
        <v>9</v>
      </c>
      <c r="B6" s="7">
        <f>15.215315+0.768813</f>
        <v>15.984128</v>
      </c>
      <c r="C6" s="7">
        <v>0</v>
      </c>
      <c r="D6" s="7">
        <f>13.846+0.84</f>
        <v>14.686</v>
      </c>
      <c r="E6" s="8">
        <f t="shared" si="1"/>
        <v>-1.2981280000000002</v>
      </c>
      <c r="F6" s="9">
        <f t="shared" si="2"/>
        <v>-8.1213563855344506E-2</v>
      </c>
    </row>
    <row r="7" spans="1:6" x14ac:dyDescent="0.2">
      <c r="A7" s="19" t="s">
        <v>10</v>
      </c>
      <c r="B7" s="20">
        <v>0.63997999999999999</v>
      </c>
      <c r="C7" s="20">
        <v>0</v>
      </c>
      <c r="D7" s="20">
        <v>0</v>
      </c>
      <c r="E7" s="21">
        <f t="shared" si="1"/>
        <v>-0.63997999999999999</v>
      </c>
      <c r="F7" s="22">
        <f t="shared" si="2"/>
        <v>-1</v>
      </c>
    </row>
    <row r="8" spans="1:6" x14ac:dyDescent="0.2">
      <c r="A8" s="6" t="s">
        <v>11</v>
      </c>
      <c r="B8" s="7">
        <v>6.5000400000000003</v>
      </c>
      <c r="C8" s="7">
        <v>0</v>
      </c>
      <c r="D8" s="7">
        <v>5.95</v>
      </c>
      <c r="E8" s="8">
        <f t="shared" si="1"/>
        <v>-0.55004000000000008</v>
      </c>
      <c r="F8" s="9">
        <f t="shared" si="2"/>
        <v>-8.4621017716814059E-2</v>
      </c>
    </row>
    <row r="9" spans="1:6" x14ac:dyDescent="0.2">
      <c r="A9" s="6" t="s">
        <v>12</v>
      </c>
      <c r="B9" s="7">
        <f>SUM(B10:B10)</f>
        <v>1.0900000000000001</v>
      </c>
      <c r="C9" s="7">
        <f>SUM(C10:C10)</f>
        <v>0</v>
      </c>
      <c r="D9" s="7">
        <f>SUM(D10:D10)</f>
        <v>1.0900000000000001</v>
      </c>
      <c r="E9" s="8">
        <f t="shared" si="1"/>
        <v>0</v>
      </c>
      <c r="F9" s="9">
        <f t="shared" si="2"/>
        <v>0</v>
      </c>
    </row>
    <row r="10" spans="1:6" ht="13.5" thickBot="1" x14ac:dyDescent="0.25">
      <c r="A10" s="23" t="s">
        <v>13</v>
      </c>
      <c r="B10" s="24">
        <v>1.0900000000000001</v>
      </c>
      <c r="C10" s="24">
        <v>0</v>
      </c>
      <c r="D10" s="24">
        <v>1.0900000000000001</v>
      </c>
      <c r="E10" s="25">
        <f t="shared" si="1"/>
        <v>0</v>
      </c>
      <c r="F10" s="26">
        <f t="shared" si="2"/>
        <v>0</v>
      </c>
    </row>
    <row r="11" spans="1:6" x14ac:dyDescent="0.2">
      <c r="A11" s="28"/>
      <c r="B11" s="28"/>
      <c r="C11" s="28"/>
      <c r="D11" s="28"/>
      <c r="E11" s="28"/>
      <c r="F11" s="28"/>
    </row>
    <row r="12" spans="1:6" x14ac:dyDescent="0.2">
      <c r="A12" s="28"/>
      <c r="B12" s="28"/>
      <c r="C12" s="28"/>
      <c r="D12" s="28"/>
      <c r="E12" s="28"/>
      <c r="F12" s="28"/>
    </row>
    <row r="13" spans="1:6" x14ac:dyDescent="0.2">
      <c r="A13" s="28"/>
      <c r="B13" s="28"/>
      <c r="C13" s="28"/>
      <c r="D13" s="28"/>
      <c r="E13" s="28"/>
      <c r="F13" s="28"/>
    </row>
  </sheetData>
  <mergeCells count="9">
    <mergeCell ref="A11:F11"/>
    <mergeCell ref="A12:F12"/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2019-03-15T15:55:17Z</dcterms:created>
  <dcterms:modified xsi:type="dcterms:W3CDTF">2019-03-15T23:08:27Z</dcterms:modified>
</cp:coreProperties>
</file>