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EB8BEED9-80DE-4D9D-B220-FAD2013B73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PSCoR Prog by Jur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4" i="2"/>
  <c r="E5" i="2"/>
  <c r="E6" i="2"/>
  <c r="E7" i="2"/>
  <c r="E8" i="2"/>
  <c r="E9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33" i="2"/>
  <c r="C33" i="2"/>
  <c r="B33" i="2"/>
  <c r="E33" i="2"/>
</calcChain>
</file>

<file path=xl/sharedStrings.xml><?xml version="1.0" encoding="utf-8"?>
<sst xmlns="http://schemas.openxmlformats.org/spreadsheetml/2006/main" count="37" uniqueCount="37">
  <si>
    <t>EPSCoR Jurisdiction</t>
  </si>
  <si>
    <t>AK</t>
  </si>
  <si>
    <t>AL</t>
  </si>
  <si>
    <t>AR</t>
  </si>
  <si>
    <t>DE</t>
  </si>
  <si>
    <t>GU</t>
  </si>
  <si>
    <t>HI</t>
  </si>
  <si>
    <t>ID</t>
  </si>
  <si>
    <t>KS</t>
  </si>
  <si>
    <t>KY</t>
  </si>
  <si>
    <t>LA</t>
  </si>
  <si>
    <t>ME</t>
  </si>
  <si>
    <t>MS</t>
  </si>
  <si>
    <t>MT</t>
  </si>
  <si>
    <t>ND</t>
  </si>
  <si>
    <t>NE</t>
  </si>
  <si>
    <t>NH</t>
  </si>
  <si>
    <t>NM</t>
  </si>
  <si>
    <t>NV</t>
  </si>
  <si>
    <t>OK</t>
  </si>
  <si>
    <t>PR</t>
  </si>
  <si>
    <t>RI</t>
  </si>
  <si>
    <t>SC</t>
  </si>
  <si>
    <t>SD</t>
  </si>
  <si>
    <t>VI</t>
  </si>
  <si>
    <t>VT</t>
  </si>
  <si>
    <t>WV</t>
  </si>
  <si>
    <t>WY</t>
  </si>
  <si>
    <t>Admin</t>
  </si>
  <si>
    <t>Total</t>
  </si>
  <si>
    <t>(Dollars in Millions)</t>
  </si>
  <si>
    <t>RII Program</t>
  </si>
  <si>
    <t>Outreach &amp; Workshops</t>
  </si>
  <si>
    <t>EPSCoR
 Co-funding</t>
  </si>
  <si>
    <t>EPSCoR
 Total</t>
  </si>
  <si>
    <t>IA</t>
  </si>
  <si>
    <t>FY 2019 EPSCoR Funding by Jurisdiction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</si>
</sst>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/>
    <xf numFmtId="164" fontId="4" fillId="0" borderId="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1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zoomScaleNormal="100" workbookViewId="0">
      <selection activeCell="L26" sqref="L26"/>
    </sheetView>
  </sheetViews>
  <sheetFormatPr defaultColWidth="9.140625" defaultRowHeight="12.75" x14ac:dyDescent="0.2"/>
  <cols>
    <col min="1" max="3" width="12.7109375" style="1" customWidth="1"/>
    <col min="4" max="4" width="13.7109375" style="1" customWidth="1"/>
    <col min="5" max="5" width="12.7109375" style="1" customWidth="1"/>
    <col min="6" max="16384" width="9.140625" style="1"/>
  </cols>
  <sheetData>
    <row r="1" spans="1:8" ht="15.75" customHeight="1" x14ac:dyDescent="0.2">
      <c r="A1" s="13" t="s">
        <v>36</v>
      </c>
      <c r="B1" s="13"/>
      <c r="C1" s="13"/>
      <c r="D1" s="13"/>
      <c r="E1" s="13"/>
    </row>
    <row r="2" spans="1:8" ht="15.75" customHeight="1" thickBot="1" x14ac:dyDescent="0.25">
      <c r="A2" s="15" t="s">
        <v>30</v>
      </c>
      <c r="B2" s="15"/>
      <c r="C2" s="15"/>
      <c r="D2" s="15"/>
      <c r="E2" s="15"/>
    </row>
    <row r="3" spans="1:8" s="11" customFormat="1" ht="25.5" x14ac:dyDescent="0.2">
      <c r="A3" s="9" t="s">
        <v>0</v>
      </c>
      <c r="B3" s="10" t="s">
        <v>31</v>
      </c>
      <c r="C3" s="10" t="s">
        <v>32</v>
      </c>
      <c r="D3" s="10" t="s">
        <v>33</v>
      </c>
      <c r="E3" s="10" t="s">
        <v>34</v>
      </c>
    </row>
    <row r="4" spans="1:8" x14ac:dyDescent="0.2">
      <c r="A4" s="3" t="s">
        <v>1</v>
      </c>
      <c r="B4" s="6">
        <v>11.29</v>
      </c>
      <c r="C4" s="6">
        <v>0</v>
      </c>
      <c r="D4" s="6">
        <v>0.96</v>
      </c>
      <c r="E4" s="6">
        <f>SUM(B4:D4)</f>
        <v>12.25</v>
      </c>
    </row>
    <row r="5" spans="1:8" x14ac:dyDescent="0.2">
      <c r="A5" s="3" t="s">
        <v>2</v>
      </c>
      <c r="B5" s="7">
        <v>3.77</v>
      </c>
      <c r="C5" s="7">
        <v>9.9000000000000005E-2</v>
      </c>
      <c r="D5" s="7">
        <v>2.63</v>
      </c>
      <c r="E5" s="7">
        <f t="shared" ref="E5:E32" si="0">SUM(B5:D5)</f>
        <v>6.4990000000000006</v>
      </c>
      <c r="H5" s="11"/>
    </row>
    <row r="6" spans="1:8" x14ac:dyDescent="0.2">
      <c r="A6" s="3" t="s">
        <v>3</v>
      </c>
      <c r="B6" s="7">
        <v>0</v>
      </c>
      <c r="C6" s="7">
        <v>0</v>
      </c>
      <c r="D6" s="7">
        <v>1.37</v>
      </c>
      <c r="E6" s="7">
        <f t="shared" si="0"/>
        <v>1.37</v>
      </c>
    </row>
    <row r="7" spans="1:8" x14ac:dyDescent="0.2">
      <c r="A7" s="3" t="s">
        <v>4</v>
      </c>
      <c r="B7" s="7">
        <v>7.52</v>
      </c>
      <c r="C7" s="7">
        <v>0</v>
      </c>
      <c r="D7" s="7">
        <v>1.46</v>
      </c>
      <c r="E7" s="7">
        <f t="shared" si="0"/>
        <v>8.98</v>
      </c>
    </row>
    <row r="8" spans="1:8" x14ac:dyDescent="0.2">
      <c r="A8" s="3" t="s">
        <v>5</v>
      </c>
      <c r="B8" s="7">
        <v>0</v>
      </c>
      <c r="C8" s="7">
        <v>0</v>
      </c>
      <c r="D8" s="7">
        <v>0.43</v>
      </c>
      <c r="E8" s="7">
        <f t="shared" si="0"/>
        <v>0.43</v>
      </c>
    </row>
    <row r="9" spans="1:8" x14ac:dyDescent="0.2">
      <c r="A9" s="3" t="s">
        <v>6</v>
      </c>
      <c r="B9" s="7">
        <v>3</v>
      </c>
      <c r="C9" s="7">
        <v>0</v>
      </c>
      <c r="D9" s="7">
        <v>0.3</v>
      </c>
      <c r="E9" s="7">
        <f t="shared" si="0"/>
        <v>3.3</v>
      </c>
    </row>
    <row r="10" spans="1:8" x14ac:dyDescent="0.2">
      <c r="A10" s="3" t="s">
        <v>35</v>
      </c>
      <c r="B10" s="7">
        <v>0</v>
      </c>
      <c r="C10" s="7">
        <v>0</v>
      </c>
      <c r="D10" s="7">
        <v>1.65</v>
      </c>
      <c r="E10" s="7">
        <f t="shared" si="0"/>
        <v>1.65</v>
      </c>
    </row>
    <row r="11" spans="1:8" x14ac:dyDescent="0.2">
      <c r="A11" s="3" t="s">
        <v>7</v>
      </c>
      <c r="B11" s="7">
        <v>13.39</v>
      </c>
      <c r="C11" s="7">
        <v>0</v>
      </c>
      <c r="D11" s="7">
        <v>0.51</v>
      </c>
      <c r="E11" s="7">
        <f t="shared" si="0"/>
        <v>13.9</v>
      </c>
    </row>
    <row r="12" spans="1:8" x14ac:dyDescent="0.2">
      <c r="A12" s="3" t="s">
        <v>8</v>
      </c>
      <c r="B12" s="7">
        <v>1.96</v>
      </c>
      <c r="C12" s="7">
        <v>0</v>
      </c>
      <c r="D12" s="7">
        <v>1.69</v>
      </c>
      <c r="E12" s="7">
        <f t="shared" si="0"/>
        <v>3.65</v>
      </c>
    </row>
    <row r="13" spans="1:8" x14ac:dyDescent="0.2">
      <c r="A13" s="3" t="s">
        <v>9</v>
      </c>
      <c r="B13" s="7">
        <v>3.82</v>
      </c>
      <c r="C13" s="7">
        <v>0</v>
      </c>
      <c r="D13" s="7">
        <v>1.27</v>
      </c>
      <c r="E13" s="7">
        <f t="shared" si="0"/>
        <v>5.09</v>
      </c>
    </row>
    <row r="14" spans="1:8" x14ac:dyDescent="0.2">
      <c r="A14" s="3" t="s">
        <v>10</v>
      </c>
      <c r="B14" s="7">
        <v>6.04</v>
      </c>
      <c r="C14" s="7">
        <v>0</v>
      </c>
      <c r="D14" s="7">
        <v>1.98</v>
      </c>
      <c r="E14" s="7">
        <f t="shared" si="0"/>
        <v>8.02</v>
      </c>
    </row>
    <row r="15" spans="1:8" x14ac:dyDescent="0.2">
      <c r="A15" s="3" t="s">
        <v>11</v>
      </c>
      <c r="B15" s="7">
        <v>7.88</v>
      </c>
      <c r="C15" s="7">
        <v>0</v>
      </c>
      <c r="D15" s="7">
        <v>0.41</v>
      </c>
      <c r="E15" s="7">
        <f t="shared" si="0"/>
        <v>8.2899999999999991</v>
      </c>
    </row>
    <row r="16" spans="1:8" x14ac:dyDescent="0.2">
      <c r="A16" s="3" t="s">
        <v>12</v>
      </c>
      <c r="B16" s="7">
        <v>3.97</v>
      </c>
      <c r="C16" s="7">
        <v>0</v>
      </c>
      <c r="D16" s="7">
        <v>1.82</v>
      </c>
      <c r="E16" s="7">
        <f t="shared" si="0"/>
        <v>5.79</v>
      </c>
    </row>
    <row r="17" spans="1:7" x14ac:dyDescent="0.2">
      <c r="A17" s="3" t="s">
        <v>13</v>
      </c>
      <c r="B17" s="7">
        <v>8.3000000000000007</v>
      </c>
      <c r="C17" s="7">
        <v>0</v>
      </c>
      <c r="D17" s="7">
        <v>0.78</v>
      </c>
      <c r="E17" s="7">
        <f t="shared" si="0"/>
        <v>9.08</v>
      </c>
    </row>
    <row r="18" spans="1:7" x14ac:dyDescent="0.2">
      <c r="A18" s="3" t="s">
        <v>14</v>
      </c>
      <c r="B18" s="7">
        <v>0</v>
      </c>
      <c r="C18" s="7">
        <v>0</v>
      </c>
      <c r="D18" s="7">
        <v>0.76</v>
      </c>
      <c r="E18" s="7">
        <f t="shared" si="0"/>
        <v>0.76</v>
      </c>
      <c r="G18" s="2"/>
    </row>
    <row r="19" spans="1:7" x14ac:dyDescent="0.2">
      <c r="A19" s="3" t="s">
        <v>15</v>
      </c>
      <c r="B19" s="7">
        <v>8.75</v>
      </c>
      <c r="C19" s="7">
        <v>0</v>
      </c>
      <c r="D19" s="7">
        <v>1.28</v>
      </c>
      <c r="E19" s="7">
        <f t="shared" si="0"/>
        <v>10.029999999999999</v>
      </c>
    </row>
    <row r="20" spans="1:7" x14ac:dyDescent="0.2">
      <c r="A20" s="3" t="s">
        <v>16</v>
      </c>
      <c r="B20" s="7">
        <v>6.41</v>
      </c>
      <c r="C20" s="7">
        <v>0</v>
      </c>
      <c r="D20" s="7">
        <v>1.52</v>
      </c>
      <c r="E20" s="7">
        <f t="shared" si="0"/>
        <v>7.93</v>
      </c>
    </row>
    <row r="21" spans="1:7" x14ac:dyDescent="0.2">
      <c r="A21" s="3" t="s">
        <v>17</v>
      </c>
      <c r="B21" s="7">
        <v>8.1999999999999993</v>
      </c>
      <c r="C21" s="7">
        <v>0</v>
      </c>
      <c r="D21" s="7">
        <v>0.84</v>
      </c>
      <c r="E21" s="7">
        <f t="shared" si="0"/>
        <v>9.0399999999999991</v>
      </c>
    </row>
    <row r="22" spans="1:7" x14ac:dyDescent="0.2">
      <c r="A22" s="3" t="s">
        <v>18</v>
      </c>
      <c r="B22" s="7">
        <v>0.8</v>
      </c>
      <c r="C22" s="7">
        <v>0</v>
      </c>
      <c r="D22" s="7">
        <v>1.1499999999999999</v>
      </c>
      <c r="E22" s="7">
        <f t="shared" si="0"/>
        <v>1.95</v>
      </c>
    </row>
    <row r="23" spans="1:7" x14ac:dyDescent="0.2">
      <c r="A23" s="3" t="s">
        <v>19</v>
      </c>
      <c r="B23" s="7">
        <v>1</v>
      </c>
      <c r="C23" s="7">
        <v>0</v>
      </c>
      <c r="D23" s="7">
        <v>1.56</v>
      </c>
      <c r="E23" s="7">
        <f t="shared" si="0"/>
        <v>2.56</v>
      </c>
    </row>
    <row r="24" spans="1:7" x14ac:dyDescent="0.2">
      <c r="A24" s="3" t="s">
        <v>20</v>
      </c>
      <c r="B24" s="7">
        <v>5.72</v>
      </c>
      <c r="C24" s="7">
        <v>0</v>
      </c>
      <c r="D24" s="7">
        <v>0.62</v>
      </c>
      <c r="E24" s="7">
        <f t="shared" si="0"/>
        <v>6.34</v>
      </c>
    </row>
    <row r="25" spans="1:7" x14ac:dyDescent="0.2">
      <c r="A25" s="3" t="s">
        <v>21</v>
      </c>
      <c r="B25" s="7">
        <v>9.06</v>
      </c>
      <c r="C25" s="7">
        <v>0</v>
      </c>
      <c r="D25" s="7">
        <v>1.1200000000000001</v>
      </c>
      <c r="E25" s="7">
        <f t="shared" si="0"/>
        <v>10.18</v>
      </c>
    </row>
    <row r="26" spans="1:7" x14ac:dyDescent="0.2">
      <c r="A26" s="3" t="s">
        <v>22</v>
      </c>
      <c r="B26" s="7">
        <v>9.0500000000000007</v>
      </c>
      <c r="C26" s="7">
        <v>0</v>
      </c>
      <c r="D26" s="7">
        <v>1.4</v>
      </c>
      <c r="E26" s="7">
        <f t="shared" si="0"/>
        <v>10.450000000000001</v>
      </c>
    </row>
    <row r="27" spans="1:7" x14ac:dyDescent="0.2">
      <c r="A27" s="3" t="s">
        <v>23</v>
      </c>
      <c r="B27" s="7">
        <v>9.83</v>
      </c>
      <c r="C27" s="7">
        <v>0</v>
      </c>
      <c r="D27" s="7">
        <v>0.09</v>
      </c>
      <c r="E27" s="7">
        <f t="shared" si="0"/>
        <v>9.92</v>
      </c>
    </row>
    <row r="28" spans="1:7" x14ac:dyDescent="0.2">
      <c r="A28" s="3" t="s">
        <v>24</v>
      </c>
      <c r="B28" s="7">
        <v>0</v>
      </c>
      <c r="C28" s="7">
        <v>0</v>
      </c>
      <c r="D28" s="7">
        <v>0.3</v>
      </c>
      <c r="E28" s="7">
        <f t="shared" si="0"/>
        <v>0.3</v>
      </c>
    </row>
    <row r="29" spans="1:7" x14ac:dyDescent="0.2">
      <c r="A29" s="3" t="s">
        <v>25</v>
      </c>
      <c r="B29" s="7">
        <v>0</v>
      </c>
      <c r="C29" s="7">
        <v>0</v>
      </c>
      <c r="D29" s="7">
        <v>0.54</v>
      </c>
      <c r="E29" s="7">
        <f t="shared" si="0"/>
        <v>0.54</v>
      </c>
    </row>
    <row r="30" spans="1:7" x14ac:dyDescent="0.2">
      <c r="A30" s="3" t="s">
        <v>26</v>
      </c>
      <c r="B30" s="7">
        <v>6</v>
      </c>
      <c r="C30" s="7">
        <v>0</v>
      </c>
      <c r="D30" s="7">
        <v>0.35</v>
      </c>
      <c r="E30" s="7">
        <f t="shared" si="0"/>
        <v>6.35</v>
      </c>
    </row>
    <row r="31" spans="1:7" x14ac:dyDescent="0.2">
      <c r="A31" s="3" t="s">
        <v>27</v>
      </c>
      <c r="B31" s="7">
        <v>4.96</v>
      </c>
      <c r="C31" s="7">
        <v>0</v>
      </c>
      <c r="D31" s="7">
        <v>1.27</v>
      </c>
      <c r="E31" s="7">
        <f t="shared" si="0"/>
        <v>6.23</v>
      </c>
    </row>
    <row r="32" spans="1:7" x14ac:dyDescent="0.2">
      <c r="A32" s="4" t="s">
        <v>28</v>
      </c>
      <c r="B32" s="8">
        <v>4.22</v>
      </c>
      <c r="C32" s="8">
        <v>0.02</v>
      </c>
      <c r="D32" s="8">
        <v>0.55000000000000004</v>
      </c>
      <c r="E32" s="8">
        <f t="shared" si="0"/>
        <v>4.7899999999999991</v>
      </c>
    </row>
    <row r="33" spans="1:5" ht="13.5" thickBot="1" x14ac:dyDescent="0.25">
      <c r="A33" s="5" t="s">
        <v>29</v>
      </c>
      <c r="B33" s="12">
        <f>SUM(B4:B32)</f>
        <v>144.94</v>
      </c>
      <c r="C33" s="12">
        <f>SUM(C4:C32)</f>
        <v>0.11900000000000001</v>
      </c>
      <c r="D33" s="12">
        <f>SUM(D4:D32)</f>
        <v>30.61</v>
      </c>
      <c r="E33" s="12">
        <f>SUM(E4:E32)</f>
        <v>175.66899999999995</v>
      </c>
    </row>
    <row r="34" spans="1:5" x14ac:dyDescent="0.2">
      <c r="A34" s="14"/>
      <c r="B34" s="14"/>
      <c r="C34" s="14"/>
      <c r="D34" s="14"/>
      <c r="E34" s="14"/>
    </row>
    <row r="36" spans="1:5" x14ac:dyDescent="0.2">
      <c r="C36" s="11"/>
    </row>
  </sheetData>
  <mergeCells count="3">
    <mergeCell ref="A1:E1"/>
    <mergeCell ref="A34:E34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Prog by Juris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NSF FY 2020 Budget Request to Congress</dc:subject>
  <dc:creator>NSF</dc:creator>
  <cp:lastModifiedBy>Jones, Thomas J</cp:lastModifiedBy>
  <cp:lastPrinted>2018-12-06T21:22:07Z</cp:lastPrinted>
  <dcterms:created xsi:type="dcterms:W3CDTF">2017-12-12T14:08:18Z</dcterms:created>
  <dcterms:modified xsi:type="dcterms:W3CDTF">2020-02-05T14:18:00Z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