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DB1064D1-7F0F-4D6C-BE5E-6D2D6A3C16F3}" xr6:coauthVersionLast="45" xr6:coauthVersionMax="45" xr10:uidLastSave="{00000000-0000-0000-0000-000000000000}"/>
  <bookViews>
    <workbookView xWindow="4920" yWindow="285" windowWidth="25170" windowHeight="14640" xr2:uid="{8D19F89B-0712-4C44-BE8C-2D697A4C40B7}"/>
  </bookViews>
  <sheets>
    <sheet name="GRFP Funding by Ac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<sst xmlns="http://schemas.openxmlformats.org/spreadsheetml/2006/main" count="11" uniqueCount="11">
  <si>
    <t>(Dollars in Millions)</t>
  </si>
  <si>
    <t>FY 2020
(TBD)</t>
  </si>
  <si>
    <t>FY 2021
Request</t>
  </si>
  <si>
    <t>Total</t>
  </si>
  <si>
    <t>GRFP Funding by Account</t>
  </si>
  <si>
    <t>FY 2019 
Actual</t>
  </si>
  <si>
    <t>Education and Human Resources</t>
  </si>
  <si>
    <t>Research and Related Activities</t>
  </si>
  <si>
    <t>Number of New Fellows</t>
  </si>
  <si>
    <r>
      <t>Projected Fellows on Tenure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</si>
  <si>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Fellowship tenure status is the period of time during which fellows actively use the fellowship award to pursue an advanced degree in a STEM or STEM education field.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</si>
</sst>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70" formatCode="\ #,##0.00;\-#,##0.00;&quot;-&quot;??"/>
    <numFmt numFmtId="171" formatCode="\ #,##0;\-#,##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170" fontId="6" fillId="0" borderId="0" xfId="0" applyNumberFormat="1" applyFont="1" applyAlignment="1">
      <alignment horizontal="right" vertical="top" readingOrder="1"/>
    </xf>
    <xf numFmtId="0" fontId="6" fillId="0" borderId="3" xfId="0" applyFont="1" applyBorder="1" applyAlignment="1">
      <alignment vertical="center" wrapText="1"/>
    </xf>
    <xf numFmtId="164" fontId="8" fillId="0" borderId="4" xfId="0" applyNumberFormat="1" applyFont="1" applyBorder="1" applyAlignment="1" applyProtection="1">
      <alignment vertical="top" readingOrder="1"/>
      <protection locked="0"/>
    </xf>
    <xf numFmtId="164" fontId="1" fillId="0" borderId="2" xfId="0" applyNumberFormat="1" applyFont="1" applyBorder="1" applyAlignment="1">
      <alignment readingOrder="1"/>
    </xf>
    <xf numFmtId="0" fontId="2" fillId="2" borderId="0" xfId="0" applyFont="1" applyFill="1"/>
    <xf numFmtId="171" fontId="2" fillId="0" borderId="0" xfId="0" applyNumberFormat="1" applyFont="1" applyAlignment="1">
      <alignment readingOrder="1"/>
    </xf>
    <xf numFmtId="0" fontId="2" fillId="2" borderId="1" xfId="0" applyFont="1" applyFill="1" applyBorder="1"/>
    <xf numFmtId="171" fontId="2" fillId="0" borderId="1" xfId="0" applyNumberFormat="1" applyFont="1" applyBorder="1" applyAlignment="1">
      <alignment readingOrder="1"/>
    </xf>
    <xf numFmtId="0" fontId="4" fillId="2" borderId="0" xfId="0" applyFont="1" applyFill="1" applyAlignment="1">
      <alignment horizontal="left" vertical="top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D16"/>
  <sheetViews>
    <sheetView showGridLines="0" tabSelected="1" workbookViewId="0">
      <selection activeCell="C27" sqref="C27"/>
    </sheetView>
  </sheetViews>
  <sheetFormatPr defaultColWidth="9.140625" defaultRowHeight="12" x14ac:dyDescent="0.2"/>
  <cols>
    <col min="1" max="1" width="31.42578125" style="3" customWidth="1"/>
    <col min="2" max="3" width="11.7109375" style="3" customWidth="1"/>
    <col min="4" max="4" width="10.140625" style="3" customWidth="1"/>
    <col min="5" max="16384" width="9.140625" style="3"/>
  </cols>
  <sheetData>
    <row r="1" spans="1:4" ht="12.75" customHeight="1" x14ac:dyDescent="0.2">
      <c r="A1" s="2" t="s">
        <v>4</v>
      </c>
      <c r="B1" s="6"/>
      <c r="C1" s="6"/>
      <c r="D1" s="6"/>
    </row>
    <row r="2" spans="1:4" ht="13.5" customHeight="1" thickBot="1" x14ac:dyDescent="0.25">
      <c r="A2" s="4" t="s">
        <v>0</v>
      </c>
      <c r="B2" s="4"/>
      <c r="C2" s="4"/>
      <c r="D2" s="4"/>
    </row>
    <row r="3" spans="1:4" ht="27" customHeight="1" x14ac:dyDescent="0.2">
      <c r="A3" s="10"/>
      <c r="B3" s="5" t="s">
        <v>5</v>
      </c>
      <c r="C3" s="5" t="s">
        <v>1</v>
      </c>
      <c r="D3" s="5" t="s">
        <v>2</v>
      </c>
    </row>
    <row r="4" spans="1:4" ht="13.5" customHeight="1" x14ac:dyDescent="0.2">
      <c r="A4" s="7" t="s">
        <v>6</v>
      </c>
      <c r="B4" s="11">
        <v>142.25729999999999</v>
      </c>
      <c r="C4" s="11">
        <v>0</v>
      </c>
      <c r="D4" s="11">
        <v>137.63999999999999</v>
      </c>
    </row>
    <row r="5" spans="1:4" ht="12.75" x14ac:dyDescent="0.2">
      <c r="A5" s="8" t="s">
        <v>7</v>
      </c>
      <c r="B5" s="9">
        <v>142.28819999999999</v>
      </c>
      <c r="C5" s="9">
        <v>0</v>
      </c>
      <c r="D5" s="9">
        <v>137.63999999999999</v>
      </c>
    </row>
    <row r="6" spans="1:4" ht="13.5" customHeight="1" thickBot="1" x14ac:dyDescent="0.25">
      <c r="A6" s="1" t="s">
        <v>3</v>
      </c>
      <c r="B6" s="12">
        <f>SUM(B4:B5)</f>
        <v>284.54549999999995</v>
      </c>
      <c r="C6" s="12">
        <f t="shared" ref="C6:D6" si="0">SUM(C4:C5)</f>
        <v>0</v>
      </c>
      <c r="D6" s="12">
        <f t="shared" si="0"/>
        <v>275.27999999999997</v>
      </c>
    </row>
    <row r="7" spans="1:4" ht="13.5" customHeight="1" x14ac:dyDescent="0.2">
      <c r="A7" s="13" t="s">
        <v>8</v>
      </c>
      <c r="B7" s="14">
        <v>1976</v>
      </c>
      <c r="C7" s="14"/>
      <c r="D7" s="14">
        <v>1600</v>
      </c>
    </row>
    <row r="8" spans="1:4" ht="13.5" customHeight="1" thickBot="1" x14ac:dyDescent="0.25">
      <c r="A8" s="15" t="s">
        <v>9</v>
      </c>
      <c r="B8" s="16">
        <v>5705</v>
      </c>
      <c r="C8" s="16"/>
      <c r="D8" s="16">
        <v>5800</v>
      </c>
    </row>
    <row r="9" spans="1:4" s="18" customFormat="1" ht="38.25" customHeight="1" x14ac:dyDescent="0.15">
      <c r="A9" s="17" t="s">
        <v>10</v>
      </c>
      <c r="B9" s="17"/>
      <c r="C9" s="17"/>
      <c r="D9" s="17"/>
    </row>
    <row r="10" spans="1:4" ht="13.5" customHeight="1" x14ac:dyDescent="0.2"/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mergeCells count="3">
    <mergeCell ref="A2:D2"/>
    <mergeCell ref="A9:D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GRFP Funding by Account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2020-02-07T17:06:24Z</dcterms:modified>
</cp:coreProperties>
</file>