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79FA9A27-DD9E-4301-8600-88691F00A0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IG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5" i="1"/>
  <c r="F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<sst xmlns="http://schemas.openxmlformats.org/spreadsheetml/2006/main" count="10" uniqueCount="10">
  <si>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</si>
  <si>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</si>
  <si>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</si>
  <si>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OIG Funding</t>
  </si>
  <si>
    <t>Total</t>
  </si>
  <si>
    <t>FY 2019 Actual</t>
  </si>
  <si>
    <t>FY 2021 Request</t>
  </si>
  <si>
    <t>Change over
FY 2019 Actual</t>
  </si>
  <si>
    <t>FY 2020 Enacted</t>
  </si>
  <si>
    <t>Full-Time Equivalents (FTEs)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</si>
</sst>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#;&quot;-&quot;??"/>
    <numFmt numFmtId="165" formatCode="0.0%;\-0.0%;&quot;-&quot;??"/>
    <numFmt numFmtId="166" formatCode="&quot;$&quot;#,##0.00;\-&quot;$&quot;#,##0.00;&quot;-&quot;??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0" fontId="4" fillId="0" borderId="0" xfId="0" applyFont="1"/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1" xfId="0" quotePrefix="1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166" fontId="2" fillId="2" borderId="3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showGridLines="0" tabSelected="1" zoomScaleNormal="100" workbookViewId="0">
      <selection sqref="A1:F1"/>
    </sheetView>
  </sheetViews>
  <sheetFormatPr defaultColWidth="9.1796875" defaultRowHeight="13" x14ac:dyDescent="0.3"/>
  <cols>
    <col min="1" max="1" width="28.7265625" style="4" customWidth="1"/>
    <col min="2" max="4" width="10.54296875" style="4" customWidth="1"/>
    <col min="5" max="6" width="9.54296875" style="4" customWidth="1"/>
    <col min="7" max="16384" width="9.1796875" style="4"/>
  </cols>
  <sheetData>
    <row r="1" spans="1:6" ht="15" customHeight="1" x14ac:dyDescent="0.3">
      <c r="A1" s="16" t="s">
        <v>3</v>
      </c>
      <c r="B1" s="16"/>
      <c r="C1" s="16"/>
      <c r="D1" s="16"/>
      <c r="E1" s="16"/>
      <c r="F1" s="16"/>
    </row>
    <row r="2" spans="1:6" ht="14.15" customHeight="1" thickBot="1" x14ac:dyDescent="0.35">
      <c r="A2" s="15" t="s">
        <v>0</v>
      </c>
      <c r="B2" s="15"/>
      <c r="C2" s="15"/>
      <c r="D2" s="15"/>
      <c r="E2" s="15"/>
      <c r="F2" s="15"/>
    </row>
    <row r="3" spans="1:6" ht="26.9" customHeight="1" x14ac:dyDescent="0.3">
      <c r="A3" s="1"/>
      <c r="B3" s="17" t="s">
        <v>5</v>
      </c>
      <c r="C3" s="17" t="s">
        <v>8</v>
      </c>
      <c r="D3" s="17" t="s">
        <v>6</v>
      </c>
      <c r="E3" s="19" t="s">
        <v>7</v>
      </c>
      <c r="F3" s="19"/>
    </row>
    <row r="4" spans="1:6" ht="13.5" customHeight="1" x14ac:dyDescent="0.3">
      <c r="A4" s="2"/>
      <c r="B4" s="18"/>
      <c r="C4" s="18"/>
      <c r="D4" s="18"/>
      <c r="E4" s="3" t="s">
        <v>1</v>
      </c>
      <c r="F4" s="7" t="s">
        <v>2</v>
      </c>
    </row>
    <row r="5" spans="1:6" ht="13.5" thickBot="1" x14ac:dyDescent="0.35">
      <c r="A5" s="5" t="s">
        <v>4</v>
      </c>
      <c r="B5" s="12">
        <v>15.276</v>
      </c>
      <c r="C5" s="12">
        <v>16.5</v>
      </c>
      <c r="D5" s="12">
        <v>17.850000000000001</v>
      </c>
      <c r="E5" s="13">
        <f>D5-B5</f>
        <v>2.5740000000000016</v>
      </c>
      <c r="F5" s="6">
        <f>IF(E5=0, "N/A", E5/B5)</f>
        <v>0.1684996072270229</v>
      </c>
    </row>
    <row r="6" spans="1:6" s="8" customFormat="1" ht="14.15" customHeight="1" thickBot="1" x14ac:dyDescent="0.4">
      <c r="A6" s="14" t="s">
        <v>9</v>
      </c>
      <c r="B6" s="9">
        <v>71</v>
      </c>
      <c r="C6" s="9">
        <v>71</v>
      </c>
      <c r="D6" s="9">
        <v>71</v>
      </c>
      <c r="E6" s="10">
        <f>SUM(D6-B6)</f>
        <v>0</v>
      </c>
      <c r="F6" s="11" t="str">
        <f>IF(E6=0, "N/A", E6/B6)</f>
        <v>N/A</v>
      </c>
    </row>
    <row r="7" spans="1:6" ht="6" customHeight="1" x14ac:dyDescent="0.3"/>
  </sheetData>
  <mergeCells count="6">
    <mergeCell ref="A2:F2"/>
    <mergeCell ref="A1:F1"/>
    <mergeCell ref="B3:B4"/>
    <mergeCell ref="C3:C4"/>
    <mergeCell ref="E3:F3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Sabus, Chantel L.</cp:lastModifiedBy>
  <dcterms:created xsi:type="dcterms:W3CDTF">2015-12-02T15:48:13Z</dcterms:created>
  <dcterms:modified xsi:type="dcterms:W3CDTF">2020-02-07T12:51:22Z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