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8_{DF1F93EF-C52A-4EC5-AA04-D18604140350}" xr6:coauthVersionLast="45" xr6:coauthVersionMax="45" xr10:uidLastSave="{00000000-0000-0000-0000-000000000000}"/>
  <bookViews>
    <workbookView xWindow="-120" yWindow="-120" windowWidth="29040" windowHeight="15840" xr2:uid="{57131041-43AD-4E1F-B6F4-365BC009EC01}"/>
  </bookViews>
  <sheets>
    <sheet name="MREFC Account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<sst xmlns="http://schemas.openxmlformats.org/spreadsheetml/2006/main" count="17" uniqueCount="16">
  <si>
    <t>MREFC Account Funding, by Project</t>
  </si>
  <si>
    <t>(Dollars in Millions)</t>
  </si>
  <si>
    <t>FY 2019
Actual</t>
  </si>
  <si>
    <t>FY 2020
Enacted</t>
  </si>
  <si>
    <t>FY 2021 
Request</t>
  </si>
  <si>
    <t>Antarctic Infrastructure Modernization for Science</t>
  </si>
  <si>
    <t>Daniel K. Inouye Solar Telescope</t>
  </si>
  <si>
    <t>High Luminosity-Large Hadron Colliger Upgrade</t>
  </si>
  <si>
    <r>
      <t>Mid-Scale Research Infrastructure</t>
    </r>
    <r>
      <rPr>
        <vertAlign val="superscript"/>
        <sz val="10"/>
        <rFont val="Arial"/>
        <family val="2"/>
      </rPr>
      <t>1</t>
    </r>
  </si>
  <si>
    <t>National Ecological Observatory Network</t>
  </si>
  <si>
    <t>Regional Class Research Vessels</t>
  </si>
  <si>
    <t>Vera C. Rubin Observatory</t>
  </si>
  <si>
    <t>Major Facilities Administrative Reviews and Audits</t>
  </si>
  <si>
    <t>Total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</si>
  <si>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Mid-scale Research Infrastructure funding in the FY 2019 Actual is reflected in the R&amp;RA account within Integrative Activities. Mid-scale projects in this table have a total implementation cost between $20 million and $100 million.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</si>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</sst>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"/>
    <numFmt numFmtId="165" formatCode="&quot;$&quot;#,##0.00"/>
    <numFmt numFmtId="166" formatCode="#,##0.00;\-#,##0.00;&quot;-&quot;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right" vertical="top"/>
    </xf>
    <xf numFmtId="165" fontId="2" fillId="0" borderId="7" xfId="0" applyNumberFormat="1" applyFont="1" applyFill="1" applyBorder="1" applyAlignment="1">
      <alignment vertical="top"/>
    </xf>
    <xf numFmtId="166" fontId="2" fillId="0" borderId="0" xfId="0" applyNumberFormat="1" applyFont="1" applyFill="1" applyAlignment="1">
      <alignment vertical="top"/>
    </xf>
    <xf numFmtId="166" fontId="2" fillId="0" borderId="6" xfId="0" applyNumberFormat="1" applyFont="1" applyFill="1" applyBorder="1" applyAlignment="1">
      <alignment vertical="top"/>
    </xf>
    <xf numFmtId="166" fontId="2" fillId="0" borderId="7" xfId="0" applyNumberFormat="1" applyFont="1" applyFill="1" applyBorder="1" applyAlignment="1">
      <alignment vertical="top"/>
    </xf>
    <xf numFmtId="166" fontId="3" fillId="0" borderId="6" xfId="0" applyNumberFormat="1" applyFont="1" applyFill="1" applyBorder="1" applyAlignment="1">
      <alignment vertical="top"/>
    </xf>
    <xf numFmtId="166" fontId="2" fillId="0" borderId="0" xfId="0" applyNumberFormat="1" applyFont="1" applyFill="1" applyAlignment="1">
      <alignment horizontal="right" vertical="top"/>
    </xf>
    <xf numFmtId="166" fontId="2" fillId="0" borderId="6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wrapText="1"/>
    </xf>
    <xf numFmtId="166" fontId="2" fillId="0" borderId="8" xfId="0" applyNumberFormat="1" applyFont="1" applyFill="1" applyBorder="1" applyAlignment="1">
      <alignment horizontal="right"/>
    </xf>
    <xf numFmtId="166" fontId="2" fillId="0" borderId="9" xfId="0" applyNumberFormat="1" applyFont="1" applyFill="1" applyBorder="1"/>
    <xf numFmtId="166" fontId="2" fillId="0" borderId="10" xfId="0" applyNumberFormat="1" applyFont="1" applyFill="1" applyBorder="1"/>
    <xf numFmtId="164" fontId="1" fillId="0" borderId="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justify" vertical="center"/>
    </xf>
    <xf numFmtId="0" fontId="7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0" fillId="0" borderId="0" xfId="0" applyFill="1" applyAlignment="1">
      <alignment horizontal="justify" vertical="justify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2A2C-C3C1-425D-8DB8-C586AE45D813}">
  <dimension ref="A1:I15"/>
  <sheetViews>
    <sheetView showGridLines="0" tabSelected="1" workbookViewId="0">
      <selection activeCell="O13" sqref="O13"/>
    </sheetView>
  </sheetViews>
  <sheetFormatPr defaultRowHeight="15" x14ac:dyDescent="0.25"/>
  <cols>
    <col min="1" max="1" width="44.7109375" style="3" customWidth="1"/>
    <col min="2" max="4" width="10.7109375" style="3" customWidth="1"/>
    <col min="5" max="16384" width="9.140625" style="3"/>
  </cols>
  <sheetData>
    <row r="1" spans="1:9" x14ac:dyDescent="0.25">
      <c r="A1" s="2" t="s">
        <v>0</v>
      </c>
      <c r="B1" s="2"/>
      <c r="C1" s="2"/>
      <c r="D1" s="2"/>
    </row>
    <row r="2" spans="1:9" ht="15.75" thickBot="1" x14ac:dyDescent="0.3">
      <c r="A2" s="4" t="s">
        <v>1</v>
      </c>
      <c r="B2" s="4"/>
      <c r="C2" s="4"/>
      <c r="D2" s="4"/>
    </row>
    <row r="3" spans="1:9" ht="26.25" x14ac:dyDescent="0.25">
      <c r="A3" s="5"/>
      <c r="B3" s="6" t="s">
        <v>2</v>
      </c>
      <c r="C3" s="7" t="s">
        <v>3</v>
      </c>
      <c r="D3" s="8" t="s">
        <v>4</v>
      </c>
    </row>
    <row r="4" spans="1:9" ht="14.1" customHeight="1" x14ac:dyDescent="0.25">
      <c r="A4" s="1" t="s">
        <v>5</v>
      </c>
      <c r="B4" s="9">
        <v>103.7</v>
      </c>
      <c r="C4" s="10">
        <v>97.89</v>
      </c>
      <c r="D4" s="11">
        <v>90</v>
      </c>
    </row>
    <row r="5" spans="1:9" ht="14.1" customHeight="1" x14ac:dyDescent="0.25">
      <c r="A5" s="1" t="s">
        <v>6</v>
      </c>
      <c r="B5" s="12">
        <v>19.59</v>
      </c>
      <c r="C5" s="13">
        <v>0</v>
      </c>
      <c r="D5" s="14">
        <v>0</v>
      </c>
    </row>
    <row r="6" spans="1:9" ht="14.1" customHeight="1" x14ac:dyDescent="0.25">
      <c r="A6" s="1" t="s">
        <v>7</v>
      </c>
      <c r="B6" s="12">
        <v>0</v>
      </c>
      <c r="C6" s="15">
        <v>33</v>
      </c>
      <c r="D6" s="14">
        <v>33</v>
      </c>
    </row>
    <row r="7" spans="1:9" ht="15" customHeight="1" x14ac:dyDescent="0.25">
      <c r="A7" s="1" t="s">
        <v>8</v>
      </c>
      <c r="B7" s="16">
        <v>0</v>
      </c>
      <c r="C7" s="17">
        <v>65</v>
      </c>
      <c r="D7" s="14">
        <v>65</v>
      </c>
    </row>
    <row r="8" spans="1:9" ht="15" customHeight="1" x14ac:dyDescent="0.25">
      <c r="A8" s="1" t="s">
        <v>9</v>
      </c>
      <c r="B8" s="16">
        <v>6.5000000000000002E-2</v>
      </c>
      <c r="C8" s="17">
        <v>0</v>
      </c>
      <c r="D8" s="14">
        <v>0</v>
      </c>
    </row>
    <row r="9" spans="1:9" ht="13.5" customHeight="1" x14ac:dyDescent="0.25">
      <c r="A9" s="1" t="s">
        <v>10</v>
      </c>
      <c r="B9" s="12">
        <v>108.121</v>
      </c>
      <c r="C9" s="13">
        <v>0</v>
      </c>
      <c r="D9" s="14">
        <v>0</v>
      </c>
    </row>
    <row r="10" spans="1:9" ht="14.1" customHeight="1" x14ac:dyDescent="0.25">
      <c r="A10" s="1" t="s">
        <v>11</v>
      </c>
      <c r="B10" s="12">
        <v>53.478000000000002</v>
      </c>
      <c r="C10" s="13">
        <v>46.34</v>
      </c>
      <c r="D10" s="14">
        <v>40.75</v>
      </c>
    </row>
    <row r="11" spans="1:9" x14ac:dyDescent="0.25">
      <c r="A11" s="18" t="s">
        <v>12</v>
      </c>
      <c r="B11" s="19">
        <v>0.32</v>
      </c>
      <c r="C11" s="20">
        <v>1</v>
      </c>
      <c r="D11" s="21">
        <v>1</v>
      </c>
    </row>
    <row r="12" spans="1:9" ht="15.75" thickBot="1" x14ac:dyDescent="0.3">
      <c r="A12" s="22" t="s">
        <v>13</v>
      </c>
      <c r="B12" s="22">
        <f t="shared" ref="B12:D12" si="0">SUM(B4:B11)</f>
        <v>285.274</v>
      </c>
      <c r="C12" s="23">
        <f>SUM(C4:C11)</f>
        <v>243.23</v>
      </c>
      <c r="D12" s="24">
        <f t="shared" si="0"/>
        <v>229.75</v>
      </c>
    </row>
    <row r="13" spans="1:9" s="27" customFormat="1" ht="42" customHeight="1" x14ac:dyDescent="0.25">
      <c r="A13" s="25" t="s">
        <v>14</v>
      </c>
      <c r="B13" s="25"/>
      <c r="C13" s="25"/>
      <c r="D13" s="25"/>
      <c r="E13" s="26"/>
      <c r="F13" s="26"/>
      <c r="G13" s="26"/>
      <c r="H13" s="26"/>
      <c r="I13" s="26"/>
    </row>
    <row r="14" spans="1:9" s="30" customFormat="1" x14ac:dyDescent="0.25">
      <c r="A14" s="28" t="s">
        <v>15</v>
      </c>
      <c r="B14" s="29"/>
      <c r="C14" s="29"/>
      <c r="D14" s="29"/>
    </row>
    <row r="15" spans="1:9" x14ac:dyDescent="0.25">
      <c r="A15" s="31" t="s">
        <v>15</v>
      </c>
      <c r="B15" s="32"/>
      <c r="C15" s="32"/>
      <c r="D15" s="32"/>
    </row>
  </sheetData>
  <mergeCells count="5">
    <mergeCell ref="A1:D1"/>
    <mergeCell ref="A2:D2"/>
    <mergeCell ref="A13:D13"/>
    <mergeCell ref="A14:D1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Account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2020-02-07T13:33:07Z</dcterms:created>
  <dcterms:modified xsi:type="dcterms:W3CDTF">2020-02-07T13:48:12Z</dcterms:modified>
</cp:coreProperties>
</file>