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20E79CC3-6DCE-4DF9-A33E-CE4A5BBD87D5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EEC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F8" i="1"/>
  <c r="E8" i="1"/>
  <c r="D7" i="1"/>
  <c r="E7" i="1" s="1"/>
  <c r="C7" i="1"/>
  <c r="B7" i="1"/>
  <c r="F7" i="1" s="1"/>
  <c r="E6" i="1"/>
  <c r="F6" i="1" s="1"/>
  <c r="D5" i="1"/>
  <c r="E5" i="1" s="1"/>
  <c r="B5" i="1"/>
  <c r="F5" i="1" l="1"/>
</calcChain>
</file>

<file path=xl/sharedStrings.xml><?xml version="1.0" encoding="utf-8"?>
<sst xmlns="http://schemas.openxmlformats.org/spreadsheetml/2006/main" count="13" uniqueCount="13">
  <si>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</si>
  <si>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</si>
  <si>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</si>
  <si>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</si>
  <si>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</si>
  <si>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</si>
  <si>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</si>
  <si>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</si>
  <si>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EEC Funding</t>
  </si>
  <si>
    <t>Research</t>
  </si>
  <si>
    <t>Centers Funding (total)</t>
  </si>
  <si>
    <t>Engineering Research Centers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</si>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</sst>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F25"/>
  <sheetViews>
    <sheetView showGridLines="0" tabSelected="1" workbookViewId="0">
      <selection activeCell="C15" sqref="C15"/>
    </sheetView>
  </sheetViews>
  <sheetFormatPr defaultColWidth="8.85546875" defaultRowHeight="14.1" customHeight="1" x14ac:dyDescent="0.2"/>
  <cols>
    <col min="1" max="1" width="31.140625" style="1" customWidth="1"/>
    <col min="2" max="6" width="9.7109375" style="1" customWidth="1"/>
    <col min="7" max="16384" width="8.85546875" style="1"/>
  </cols>
  <sheetData>
    <row r="1" spans="1:6" s="14" customFormat="1" ht="15" customHeight="1" x14ac:dyDescent="0.25">
      <c r="A1" s="8" t="s">
        <v>8</v>
      </c>
      <c r="B1" s="8"/>
      <c r="C1" s="8"/>
      <c r="D1" s="8"/>
      <c r="E1" s="8"/>
      <c r="F1" s="8"/>
    </row>
    <row r="2" spans="1:6" ht="15" customHeight="1" thickBot="1" x14ac:dyDescent="0.25">
      <c r="A2" s="9" t="s">
        <v>0</v>
      </c>
      <c r="B2" s="9"/>
      <c r="C2" s="9"/>
      <c r="D2" s="9"/>
      <c r="E2" s="9"/>
      <c r="F2" s="9"/>
    </row>
    <row r="3" spans="1:6" ht="29.1" customHeight="1" x14ac:dyDescent="0.2">
      <c r="A3" s="2"/>
      <c r="B3" s="10" t="s">
        <v>1</v>
      </c>
      <c r="C3" s="10" t="s">
        <v>2</v>
      </c>
      <c r="D3" s="10" t="s">
        <v>3</v>
      </c>
      <c r="E3" s="12" t="s">
        <v>4</v>
      </c>
      <c r="F3" s="13"/>
    </row>
    <row r="4" spans="1:6" ht="15" customHeight="1" x14ac:dyDescent="0.2">
      <c r="A4" s="3"/>
      <c r="B4" s="11"/>
      <c r="C4" s="11"/>
      <c r="D4" s="11"/>
      <c r="E4" s="4" t="s">
        <v>5</v>
      </c>
      <c r="F4" s="4" t="s">
        <v>6</v>
      </c>
    </row>
    <row r="5" spans="1:6" ht="15" customHeight="1" x14ac:dyDescent="0.2">
      <c r="A5" s="15" t="s">
        <v>7</v>
      </c>
      <c r="B5" s="16">
        <f>B6+B9</f>
        <v>102.76000000000002</v>
      </c>
      <c r="C5" s="16">
        <v>0</v>
      </c>
      <c r="D5" s="16">
        <f>D6+D9</f>
        <v>89.49</v>
      </c>
      <c r="E5" s="17">
        <f t="shared" ref="E5:E9" si="0">D5-B5</f>
        <v>-13.270000000000024</v>
      </c>
      <c r="F5" s="18">
        <f t="shared" ref="F5:F9" si="1">IF(B5=0,"N/A",E5/B5)</f>
        <v>-0.1291358505254965</v>
      </c>
    </row>
    <row r="6" spans="1:6" ht="15" customHeight="1" x14ac:dyDescent="0.2">
      <c r="A6" s="19" t="s">
        <v>9</v>
      </c>
      <c r="B6" s="20">
        <v>79.267174000000011</v>
      </c>
      <c r="C6" s="20">
        <v>0</v>
      </c>
      <c r="D6" s="20">
        <v>74.27</v>
      </c>
      <c r="E6" s="21">
        <f t="shared" si="0"/>
        <v>-4.9971740000000153</v>
      </c>
      <c r="F6" s="22">
        <f t="shared" si="1"/>
        <v>-6.304216168978112E-2</v>
      </c>
    </row>
    <row r="7" spans="1:6" ht="15" customHeight="1" x14ac:dyDescent="0.2">
      <c r="A7" s="1" t="s">
        <v>10</v>
      </c>
      <c r="B7" s="6">
        <f>SUM(B8:B8)</f>
        <v>58.947594000000002</v>
      </c>
      <c r="C7" s="6">
        <f>SUM(C8:C8)</f>
        <v>0</v>
      </c>
      <c r="D7" s="6">
        <f>SUM(D8:D8)</f>
        <v>50.92</v>
      </c>
      <c r="E7" s="7">
        <f t="shared" si="0"/>
        <v>-8.0275940000000006</v>
      </c>
      <c r="F7" s="5">
        <f t="shared" si="1"/>
        <v>-0.13618187707542398</v>
      </c>
    </row>
    <row r="8" spans="1:6" ht="15" customHeight="1" x14ac:dyDescent="0.2">
      <c r="A8" s="1" t="s">
        <v>11</v>
      </c>
      <c r="B8" s="6">
        <v>58.947594000000002</v>
      </c>
      <c r="C8" s="6">
        <v>0</v>
      </c>
      <c r="D8" s="6">
        <v>50.92</v>
      </c>
      <c r="E8" s="7">
        <f t="shared" si="0"/>
        <v>-8.0275940000000006</v>
      </c>
      <c r="F8" s="5">
        <f t="shared" si="1"/>
        <v>-0.13618187707542398</v>
      </c>
    </row>
    <row r="9" spans="1:6" ht="15" customHeight="1" thickBot="1" x14ac:dyDescent="0.25">
      <c r="A9" s="23" t="s">
        <v>12</v>
      </c>
      <c r="B9" s="24">
        <v>23.492826000000001</v>
      </c>
      <c r="C9" s="24">
        <v>0</v>
      </c>
      <c r="D9" s="24">
        <v>15.22</v>
      </c>
      <c r="E9" s="25">
        <f t="shared" si="0"/>
        <v>-8.2728260000000002</v>
      </c>
      <c r="F9" s="26">
        <f t="shared" si="1"/>
        <v>-0.35214264984553156</v>
      </c>
    </row>
    <row r="10" spans="1:6" ht="15" customHeight="1" x14ac:dyDescent="0.2">
      <c r="A10" s="27"/>
      <c r="B10" s="27"/>
      <c r="C10" s="27"/>
      <c r="D10" s="27"/>
      <c r="E10" s="27"/>
      <c r="F10" s="27"/>
    </row>
    <row r="11" spans="1:6" ht="15" customHeight="1" x14ac:dyDescent="0.2">
      <c r="A11" s="27"/>
      <c r="B11" s="27"/>
      <c r="C11" s="27"/>
      <c r="D11" s="27"/>
      <c r="E11" s="27"/>
      <c r="F11" s="27"/>
    </row>
    <row r="12" spans="1:6" ht="15" customHeight="1" x14ac:dyDescent="0.2">
      <c r="A12" s="27"/>
      <c r="B12" s="27"/>
      <c r="C12" s="27"/>
      <c r="D12" s="27"/>
      <c r="E12" s="27"/>
      <c r="F12" s="27"/>
    </row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</sheetData>
  <mergeCells count="9">
    <mergeCell ref="A1:F1"/>
    <mergeCell ref="A2:F2"/>
    <mergeCell ref="B3:B4"/>
    <mergeCell ref="C3:C4"/>
    <mergeCell ref="D3:D4"/>
    <mergeCell ref="E3:F3"/>
    <mergeCell ref="A10:F10"/>
    <mergeCell ref="A11:F11"/>
    <mergeCell ref="A12:F12"/>
  </mergeCells>
  <pageMargins left="0.7" right="0.7" top="0.75" bottom="0.75" header="0.3" footer="0.3"/>
  <ignoredErrors>
    <ignoredError sqref="B5:D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EEC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2020-02-05T17:54:44Z</dcterms:modified>
</cp:coreProperties>
</file>