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863A8F74-B080-4EB4-B3D5-0B8EAD1A7A62}" xr6:coauthVersionLast="46" xr6:coauthVersionMax="46" xr10:uidLastSave="{00000000-0000-0000-0000-000000000000}"/>
  <bookViews>
    <workbookView xWindow="-110" yWindow="-110" windowWidth="19420" windowHeight="10420" tabRatio="899" xr2:uid="{2F0BD3C3-3DED-41D9-8C37-0B9F1CC0C743}"/>
  </bookViews>
  <sheets>
    <sheet name="EPSCoR by jurisdiction" sheetId="1" r:id="rId1"/>
  </sheets>
  <definedNames>
    <definedName name="_xlnm.Print_Area" localSheetId="0">'EPSCoR by jurisdiction'!$A$1:$F$35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C33" i="1"/>
  <c r="B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3" i="1" s="1"/>
</calcChain>
</file>

<file path=xl/sharedStrings.xml><?xml version="1.0" encoding="utf-8"?>
<sst xmlns="http://schemas.openxmlformats.org/spreadsheetml/2006/main" count="38" uniqueCount="38">
  <si>
    <t>FY 2020 EPSCoR Funding by Jurisdiction</t>
  </si>
  <si>
    <t>(Dollars in Millions)</t>
  </si>
  <si>
    <t>EPSCoR
Jurisdiction</t>
  </si>
  <si>
    <t>RII 
Program</t>
  </si>
  <si>
    <t>Outreach &amp;
Workshops</t>
  </si>
  <si>
    <t>EPSCoR 
Co-Funding</t>
  </si>
  <si>
    <t>EPSCoR
Co-Funding
CARES Act</t>
  </si>
  <si>
    <t>EPSCoR
Total</t>
  </si>
  <si>
    <t>AK</t>
  </si>
  <si>
    <t>AL</t>
  </si>
  <si>
    <t>AR</t>
  </si>
  <si>
    <t>DE</t>
  </si>
  <si>
    <t>GU</t>
  </si>
  <si>
    <t>HI</t>
  </si>
  <si>
    <t>IA</t>
  </si>
  <si>
    <t>ID</t>
  </si>
  <si>
    <t>KS</t>
  </si>
  <si>
    <t>KY</t>
  </si>
  <si>
    <t>LA</t>
  </si>
  <si>
    <t>ME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</si>
  <si>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</si>
  <si>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</si>
  <si>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</si>
  <si>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</si>
  <si>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</si>
  <si>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</si>
  <si>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</si>
  <si>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</si>
  <si>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</si>
  <si>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</si>
  <si>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</si>
  <si>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</si>
  <si>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</si>
  <si>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</si>
  <si>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</si>
  <si>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</si>
  <si>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Admin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</si>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</sst>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tabColor theme="6"/>
    <pageSetUpPr fitToPage="1"/>
  </sheetPr>
  <dimension ref="A1:F34"/>
  <sheetViews>
    <sheetView showGridLines="0" tabSelected="1" zoomScaleNormal="100" workbookViewId="0">
      <selection sqref="A1:F1"/>
    </sheetView>
  </sheetViews>
  <sheetFormatPr defaultColWidth="9.1796875" defaultRowHeight="12.5" x14ac:dyDescent="0.25"/>
  <cols>
    <col min="1" max="1" width="10.6328125" style="1" customWidth="1"/>
    <col min="2" max="2" width="11.6328125" style="1" customWidth="1"/>
    <col min="3" max="6" width="12.6328125" style="1" customWidth="1"/>
    <col min="7" max="7" width="9.1796875" style="1"/>
    <col min="8" max="13" width="11.36328125" style="1" customWidth="1"/>
    <col min="14" max="16384" width="9.1796875" style="1"/>
  </cols>
  <sheetData>
    <row r="1" spans="1:6" ht="15.75" customHeight="1" x14ac:dyDescent="0.25">
      <c r="A1" s="12" t="s">
        <v>0</v>
      </c>
      <c r="B1" s="12"/>
      <c r="C1" s="12"/>
      <c r="D1" s="12"/>
      <c r="E1" s="12"/>
      <c r="F1" s="12"/>
    </row>
    <row r="2" spans="1:6" ht="15.75" customHeight="1" thickBot="1" x14ac:dyDescent="0.3">
      <c r="A2" s="13" t="s">
        <v>1</v>
      </c>
      <c r="B2" s="13"/>
      <c r="C2" s="13"/>
      <c r="D2" s="13"/>
      <c r="E2" s="13"/>
      <c r="F2" s="13"/>
    </row>
    <row r="3" spans="1:6" ht="37.5" x14ac:dyDescent="0.25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6" x14ac:dyDescent="0.25">
      <c r="A4" s="5" t="s">
        <v>8</v>
      </c>
      <c r="B4" s="6">
        <v>0.75</v>
      </c>
      <c r="C4" s="6">
        <v>0</v>
      </c>
      <c r="D4" s="6">
        <v>0.69</v>
      </c>
      <c r="E4" s="6">
        <v>0</v>
      </c>
      <c r="F4" s="6">
        <f t="shared" ref="F4:F32" si="0">SUM(B4:E4)</f>
        <v>1.44</v>
      </c>
    </row>
    <row r="5" spans="1:6" x14ac:dyDescent="0.25">
      <c r="A5" s="5" t="s">
        <v>9</v>
      </c>
      <c r="B5" s="7">
        <v>8.52</v>
      </c>
      <c r="C5" s="7">
        <v>0.1</v>
      </c>
      <c r="D5" s="7">
        <v>2.89</v>
      </c>
      <c r="E5" s="7">
        <v>0.15</v>
      </c>
      <c r="F5" s="7">
        <f t="shared" si="0"/>
        <v>11.66</v>
      </c>
    </row>
    <row r="6" spans="1:6" x14ac:dyDescent="0.25">
      <c r="A6" s="5" t="s">
        <v>10</v>
      </c>
      <c r="B6" s="7">
        <v>6.67</v>
      </c>
      <c r="C6" s="7">
        <v>0.05</v>
      </c>
      <c r="D6" s="7">
        <v>1.42</v>
      </c>
      <c r="E6" s="6">
        <v>0</v>
      </c>
      <c r="F6" s="7">
        <f t="shared" si="0"/>
        <v>8.14</v>
      </c>
    </row>
    <row r="7" spans="1:6" x14ac:dyDescent="0.25">
      <c r="A7" s="5" t="s">
        <v>11</v>
      </c>
      <c r="B7" s="7">
        <v>4.6399999999999997</v>
      </c>
      <c r="C7" s="6">
        <v>0</v>
      </c>
      <c r="D7" s="7">
        <v>5.43</v>
      </c>
      <c r="E7" s="6">
        <v>0</v>
      </c>
      <c r="F7" s="7">
        <f t="shared" si="0"/>
        <v>10.07</v>
      </c>
    </row>
    <row r="8" spans="1:6" x14ac:dyDescent="0.25">
      <c r="A8" s="5" t="s">
        <v>12</v>
      </c>
      <c r="B8" s="7">
        <v>4.1399999999999997</v>
      </c>
      <c r="C8" s="6">
        <v>0</v>
      </c>
      <c r="D8" s="6">
        <v>0</v>
      </c>
      <c r="E8" s="6">
        <v>0</v>
      </c>
      <c r="F8" s="7">
        <f t="shared" si="0"/>
        <v>4.1399999999999997</v>
      </c>
    </row>
    <row r="9" spans="1:6" x14ac:dyDescent="0.25">
      <c r="A9" s="5" t="s">
        <v>13</v>
      </c>
      <c r="B9" s="7">
        <v>4.33</v>
      </c>
      <c r="C9" s="6">
        <v>0</v>
      </c>
      <c r="D9" s="7">
        <v>1.5</v>
      </c>
      <c r="E9" s="6">
        <v>0</v>
      </c>
      <c r="F9" s="7">
        <f t="shared" si="0"/>
        <v>5.83</v>
      </c>
    </row>
    <row r="10" spans="1:6" x14ac:dyDescent="0.25">
      <c r="A10" s="5" t="s">
        <v>14</v>
      </c>
      <c r="B10" s="7">
        <v>0.28999999999999998</v>
      </c>
      <c r="C10" s="6">
        <v>0</v>
      </c>
      <c r="D10" s="7">
        <v>1.69</v>
      </c>
      <c r="E10" s="7">
        <v>0.18</v>
      </c>
      <c r="F10" s="7">
        <f t="shared" si="0"/>
        <v>2.16</v>
      </c>
    </row>
    <row r="11" spans="1:6" x14ac:dyDescent="0.25">
      <c r="A11" s="5" t="s">
        <v>15</v>
      </c>
      <c r="B11" s="7">
        <v>6.34</v>
      </c>
      <c r="C11" s="6">
        <v>0</v>
      </c>
      <c r="D11" s="7">
        <v>1.71</v>
      </c>
      <c r="E11" s="7">
        <v>0.06</v>
      </c>
      <c r="F11" s="7">
        <f t="shared" si="0"/>
        <v>8.1100000000000012</v>
      </c>
    </row>
    <row r="12" spans="1:6" x14ac:dyDescent="0.25">
      <c r="A12" s="5" t="s">
        <v>16</v>
      </c>
      <c r="B12" s="7">
        <v>5.44</v>
      </c>
      <c r="C12" s="6">
        <v>0</v>
      </c>
      <c r="D12" s="7">
        <v>2.2799999999999998</v>
      </c>
      <c r="E12" s="7">
        <v>7.0000000000000007E-2</v>
      </c>
      <c r="F12" s="7">
        <f t="shared" si="0"/>
        <v>7.7900000000000009</v>
      </c>
    </row>
    <row r="13" spans="1:6" x14ac:dyDescent="0.25">
      <c r="A13" s="5" t="s">
        <v>17</v>
      </c>
      <c r="B13" s="7">
        <v>11.82</v>
      </c>
      <c r="C13" s="6">
        <v>0</v>
      </c>
      <c r="D13" s="7">
        <v>2.5499999999999998</v>
      </c>
      <c r="E13" s="7">
        <v>0.11</v>
      </c>
      <c r="F13" s="7">
        <f t="shared" si="0"/>
        <v>14.48</v>
      </c>
    </row>
    <row r="14" spans="1:6" x14ac:dyDescent="0.25">
      <c r="A14" s="5" t="s">
        <v>18</v>
      </c>
      <c r="B14" s="7">
        <v>7.21</v>
      </c>
      <c r="C14" s="6">
        <v>0</v>
      </c>
      <c r="D14" s="7">
        <v>2.04</v>
      </c>
      <c r="E14" s="7">
        <v>0.15</v>
      </c>
      <c r="F14" s="7">
        <f t="shared" si="0"/>
        <v>9.4</v>
      </c>
    </row>
    <row r="15" spans="1:6" x14ac:dyDescent="0.25">
      <c r="A15" s="5" t="s">
        <v>19</v>
      </c>
      <c r="B15" s="7">
        <v>9.4700000000000006</v>
      </c>
      <c r="C15" s="7">
        <v>0.7</v>
      </c>
      <c r="D15" s="7">
        <v>0.68</v>
      </c>
      <c r="E15" s="6">
        <v>0</v>
      </c>
      <c r="F15" s="7">
        <f t="shared" si="0"/>
        <v>10.85</v>
      </c>
    </row>
    <row r="16" spans="1:6" x14ac:dyDescent="0.25">
      <c r="A16" s="5" t="s">
        <v>20</v>
      </c>
      <c r="B16" s="7">
        <v>4.09</v>
      </c>
      <c r="C16" s="6">
        <v>0</v>
      </c>
      <c r="D16" s="7">
        <v>1.29</v>
      </c>
      <c r="E16" s="6">
        <v>0</v>
      </c>
      <c r="F16" s="7">
        <f t="shared" si="0"/>
        <v>5.38</v>
      </c>
    </row>
    <row r="17" spans="1:6" x14ac:dyDescent="0.25">
      <c r="A17" s="5" t="s">
        <v>21</v>
      </c>
      <c r="B17" s="7">
        <v>5.18</v>
      </c>
      <c r="C17" s="6">
        <v>0</v>
      </c>
      <c r="D17" s="7">
        <v>1.29</v>
      </c>
      <c r="E17" s="6">
        <v>0</v>
      </c>
      <c r="F17" s="8">
        <f t="shared" si="0"/>
        <v>6.47</v>
      </c>
    </row>
    <row r="18" spans="1:6" x14ac:dyDescent="0.25">
      <c r="A18" s="5" t="s">
        <v>22</v>
      </c>
      <c r="B18" s="7">
        <v>5.88</v>
      </c>
      <c r="C18" s="6">
        <v>0</v>
      </c>
      <c r="D18" s="7">
        <v>0.92</v>
      </c>
      <c r="E18" s="6">
        <v>0</v>
      </c>
      <c r="F18" s="8">
        <f t="shared" si="0"/>
        <v>6.8</v>
      </c>
    </row>
    <row r="19" spans="1:6" x14ac:dyDescent="0.25">
      <c r="A19" s="5" t="s">
        <v>23</v>
      </c>
      <c r="B19" s="7">
        <v>4.1500000000000004</v>
      </c>
      <c r="C19" s="6">
        <v>0</v>
      </c>
      <c r="D19" s="7">
        <v>0.8</v>
      </c>
      <c r="E19" s="6">
        <v>0</v>
      </c>
      <c r="F19" s="7">
        <f t="shared" si="0"/>
        <v>4.95</v>
      </c>
    </row>
    <row r="20" spans="1:6" x14ac:dyDescent="0.25">
      <c r="A20" s="5" t="s">
        <v>24</v>
      </c>
      <c r="B20" s="7">
        <v>10.41</v>
      </c>
      <c r="C20" s="6">
        <v>0</v>
      </c>
      <c r="D20" s="7">
        <v>1.27</v>
      </c>
      <c r="E20" s="6">
        <v>0</v>
      </c>
      <c r="F20" s="7">
        <f t="shared" si="0"/>
        <v>11.68</v>
      </c>
    </row>
    <row r="21" spans="1:6" x14ac:dyDescent="0.25">
      <c r="A21" s="5" t="s">
        <v>25</v>
      </c>
      <c r="B21" s="7">
        <v>4.1900000000000004</v>
      </c>
      <c r="C21" s="6">
        <v>0</v>
      </c>
      <c r="D21" s="7">
        <v>0.9</v>
      </c>
      <c r="E21" s="7">
        <v>0.09</v>
      </c>
      <c r="F21" s="7">
        <f t="shared" si="0"/>
        <v>5.1800000000000006</v>
      </c>
    </row>
    <row r="22" spans="1:6" x14ac:dyDescent="0.25">
      <c r="A22" s="5" t="s">
        <v>26</v>
      </c>
      <c r="B22" s="7">
        <v>1.03</v>
      </c>
      <c r="C22" s="6">
        <v>0</v>
      </c>
      <c r="D22" s="7">
        <v>1.0900000000000001</v>
      </c>
      <c r="E22" s="6">
        <v>0</v>
      </c>
      <c r="F22" s="7">
        <f t="shared" si="0"/>
        <v>2.12</v>
      </c>
    </row>
    <row r="23" spans="1:6" x14ac:dyDescent="0.25">
      <c r="A23" s="5" t="s">
        <v>27</v>
      </c>
      <c r="B23" s="7">
        <v>5.35</v>
      </c>
      <c r="C23" s="6">
        <v>0</v>
      </c>
      <c r="D23" s="7">
        <v>2.12</v>
      </c>
      <c r="E23" s="7">
        <v>7.0000000000000007E-2</v>
      </c>
      <c r="F23" s="7">
        <f t="shared" si="0"/>
        <v>7.54</v>
      </c>
    </row>
    <row r="24" spans="1:6" x14ac:dyDescent="0.25">
      <c r="A24" s="5" t="s">
        <v>28</v>
      </c>
      <c r="B24" s="7">
        <v>3.07</v>
      </c>
      <c r="C24" s="6">
        <v>0</v>
      </c>
      <c r="D24" s="7">
        <v>0.74</v>
      </c>
      <c r="E24" s="6">
        <v>0</v>
      </c>
      <c r="F24" s="7">
        <f t="shared" si="0"/>
        <v>3.8099999999999996</v>
      </c>
    </row>
    <row r="25" spans="1:6" x14ac:dyDescent="0.25">
      <c r="A25" s="5" t="s">
        <v>29</v>
      </c>
      <c r="B25" s="7">
        <v>0.36</v>
      </c>
      <c r="C25" s="6">
        <v>0</v>
      </c>
      <c r="D25" s="7">
        <v>1.1499999999999999</v>
      </c>
      <c r="E25" s="7">
        <v>0.1</v>
      </c>
      <c r="F25" s="7">
        <f t="shared" si="0"/>
        <v>1.6099999999999999</v>
      </c>
    </row>
    <row r="26" spans="1:6" x14ac:dyDescent="0.25">
      <c r="A26" s="5" t="s">
        <v>30</v>
      </c>
      <c r="B26" s="7">
        <v>4.32</v>
      </c>
      <c r="C26" s="6">
        <v>0</v>
      </c>
      <c r="D26" s="7">
        <v>2.35</v>
      </c>
      <c r="E26" s="7">
        <v>0.22</v>
      </c>
      <c r="F26" s="7">
        <f t="shared" si="0"/>
        <v>6.89</v>
      </c>
    </row>
    <row r="27" spans="1:6" x14ac:dyDescent="0.25">
      <c r="A27" s="5" t="s">
        <v>31</v>
      </c>
      <c r="B27" s="7">
        <v>8.4499999999999993</v>
      </c>
      <c r="C27" s="7">
        <v>0.1</v>
      </c>
      <c r="D27" s="7">
        <v>0.41</v>
      </c>
      <c r="E27" s="7">
        <v>0.05</v>
      </c>
      <c r="F27" s="7">
        <f t="shared" si="0"/>
        <v>9.01</v>
      </c>
    </row>
    <row r="28" spans="1:6" x14ac:dyDescent="0.25">
      <c r="A28" s="5" t="s">
        <v>32</v>
      </c>
      <c r="B28" s="7">
        <v>5.38</v>
      </c>
      <c r="C28" s="6">
        <v>0</v>
      </c>
      <c r="D28" s="6">
        <v>0</v>
      </c>
      <c r="E28" s="6">
        <v>0</v>
      </c>
      <c r="F28" s="7">
        <f t="shared" si="0"/>
        <v>5.38</v>
      </c>
    </row>
    <row r="29" spans="1:6" x14ac:dyDescent="0.25">
      <c r="A29" s="5" t="s">
        <v>33</v>
      </c>
      <c r="B29" s="7">
        <v>6.42</v>
      </c>
      <c r="C29" s="6">
        <v>0</v>
      </c>
      <c r="D29" s="7">
        <v>1.56</v>
      </c>
      <c r="E29" s="6">
        <v>0</v>
      </c>
      <c r="F29" s="7">
        <f t="shared" si="0"/>
        <v>7.98</v>
      </c>
    </row>
    <row r="30" spans="1:6" x14ac:dyDescent="0.25">
      <c r="A30" s="5" t="s">
        <v>34</v>
      </c>
      <c r="B30" s="7">
        <v>3.27</v>
      </c>
      <c r="C30" s="6">
        <v>0</v>
      </c>
      <c r="D30" s="7">
        <v>0.95</v>
      </c>
      <c r="E30" s="6">
        <v>0</v>
      </c>
      <c r="F30" s="7">
        <f t="shared" si="0"/>
        <v>4.22</v>
      </c>
    </row>
    <row r="31" spans="1:6" x14ac:dyDescent="0.25">
      <c r="A31" s="5" t="s">
        <v>35</v>
      </c>
      <c r="B31" s="7">
        <v>4.8099999999999996</v>
      </c>
      <c r="C31" s="6">
        <v>0</v>
      </c>
      <c r="D31" s="7">
        <v>0.61</v>
      </c>
      <c r="E31" s="6">
        <v>0</v>
      </c>
      <c r="F31" s="8">
        <f t="shared" si="0"/>
        <v>5.42</v>
      </c>
    </row>
    <row r="32" spans="1:6" x14ac:dyDescent="0.25">
      <c r="A32" s="5" t="s">
        <v>36</v>
      </c>
      <c r="B32" s="7">
        <v>2.59</v>
      </c>
      <c r="C32" s="7">
        <v>0.2</v>
      </c>
      <c r="D32" s="7">
        <v>0.27</v>
      </c>
      <c r="E32" s="6">
        <v>0</v>
      </c>
      <c r="F32" s="7">
        <f t="shared" si="0"/>
        <v>3.06</v>
      </c>
    </row>
    <row r="33" spans="1:6" ht="13.5" thickBot="1" x14ac:dyDescent="0.3">
      <c r="A33" s="9" t="s">
        <v>37</v>
      </c>
      <c r="B33" s="10">
        <f>SUM(B4:B32)</f>
        <v>148.57</v>
      </c>
      <c r="C33" s="10">
        <f>SUM(C4:C32)</f>
        <v>1.1499999999999999</v>
      </c>
      <c r="D33" s="10">
        <f>SUM(D4:D32)</f>
        <v>40.6</v>
      </c>
      <c r="E33" s="10">
        <f>SUM(E4:E32)</f>
        <v>1.25</v>
      </c>
      <c r="F33" s="11">
        <f>SUM(F4:F32)</f>
        <v>191.56999999999996</v>
      </c>
    </row>
    <row r="34" spans="1:6" ht="4.5" customHeight="1" x14ac:dyDescent="0.25"/>
  </sheetData>
  <mergeCells count="2">
    <mergeCell ref="A1:F1"/>
    <mergeCell ref="A2:F2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544D917A4534D8098F166D7894724" ma:contentTypeVersion="7" ma:contentTypeDescription="Create a new document." ma:contentTypeScope="" ma:versionID="a77cf54a52f503d606aed5c7fc975d4e">
  <xsd:schema xmlns:xsd="http://www.w3.org/2001/XMLSchema" xmlns:xs="http://www.w3.org/2001/XMLSchema" xmlns:p="http://schemas.microsoft.com/office/2006/metadata/properties" xmlns:ns2="5cf2341a-00e4-4162-b890-6e584c9c807e" xmlns:ns3="b51d8a22-f3ca-4668-af39-8e49dd4c51db" targetNamespace="http://schemas.microsoft.com/office/2006/metadata/properties" ma:root="true" ma:fieldsID="c7188ed93f0e29d1970f240dfd348957" ns2:_="" ns3:_="">
    <xsd:import namespace="5cf2341a-00e4-4162-b890-6e584c9c807e"/>
    <xsd:import namespace="b51d8a22-f3ca-4668-af39-8e49dd4c5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2341a-00e4-4162-b890-6e584c9c8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d8a22-f3ca-4668-af39-8e49dd4c5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D13468-CD2A-495A-9745-A63913191BA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146178-DA33-4B72-AAD3-EF3684C8C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5E8CAA-1126-43A4-B543-66909F9E0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2341a-00e4-4162-b890-6e584c9c807e"/>
    <ds:schemaRef ds:uri="b51d8a22-f3ca-4668-af39-8e49dd4c5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by jurisdiction</vt:lpstr>
      <vt:lpstr>'EPSCoR by jurisdiction'!Print_Area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Oxenrider, Clinton J.</cp:lastModifiedBy>
  <cp:lastPrinted>2021-05-26T04:05:54Z</cp:lastPrinted>
  <dcterms:created xsi:type="dcterms:W3CDTF">2018-11-16T16:51:05Z</dcterms:created>
  <dcterms:modified xsi:type="dcterms:W3CDTF">2021-05-26T14:37:22Z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0x010100D5F544D917A4534D8098F166D7894724</vt:lpwstr>
  </property>
  <property fmtid="{D5CDD505-2E9C-101B-9397-08002B2CF9AE}" pid="3" name="_dlc_DocIdItemGuid">
    <vt:lpwstr>abb3ac8d-02f1-4669-a8c5-6d8342788c0b</vt:lpwstr>
  </property>
</Properties>
</file>