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jascunni\Desktop\"/>
    </mc:Choice>
  </mc:AlternateContent>
  <xr:revisionPtr revIDLastSave="0" documentId="13_ncr:1_{04B173AB-F4D2-4F88-B607-269884252ECB}" xr6:coauthVersionLast="46" xr6:coauthVersionMax="46" xr10:uidLastSave="{00000000-0000-0000-0000-000000000000}"/>
  <bookViews>
    <workbookView xWindow="-110" yWindow="-110" windowWidth="19420" windowHeight="10420" tabRatio="899" xr2:uid="{2F0BD3C3-3DED-41D9-8C37-0B9F1CC0C743}"/>
  </bookViews>
  <sheets>
    <sheet name="H1B Financial Actvty FY11-20" sheetId="18" r:id="rId1"/>
  </sheets>
  <definedNames>
    <definedName name="_xlnm.Print_Area" localSheetId="0">'H1B Financial Actvty FY11-20'!$A$1:$K$14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8" l="1"/>
  <c r="J11" i="18"/>
  <c r="I11" i="18"/>
  <c r="H11" i="18"/>
  <c r="G11" i="18"/>
  <c r="F11" i="18"/>
  <c r="E11" i="18"/>
  <c r="D11" i="18"/>
  <c r="C11" i="18"/>
  <c r="B11" i="18"/>
</calcChain>
</file>

<file path=xl/sharedStrings.xml><?xml version="1.0" encoding="utf-8"?>
<sst xmlns="http://schemas.openxmlformats.org/spreadsheetml/2006/main" count="23" uniqueCount="23">
  <si>
    <t>(Dollars in Millions)</t>
  </si>
  <si>
    <t>FY
2011</t>
  </si>
  <si>
    <t>FY
2012</t>
  </si>
  <si>
    <t>FY
2013</t>
  </si>
  <si>
    <t>FY
2014</t>
  </si>
  <si>
    <t>FY
2015</t>
  </si>
  <si>
    <t>FY
2016</t>
  </si>
  <si>
    <t>FY
2017</t>
  </si>
  <si>
    <t>FY
2018</t>
  </si>
  <si>
    <t>FY
2019</t>
  </si>
  <si>
    <t>Receipts</t>
  </si>
  <si>
    <t>Unobligated Balance start of year</t>
  </si>
  <si>
    <t>Appropriation Previously
   unavailable (Sequestered)</t>
  </si>
  <si>
    <t>Appropriation Currently
    unavailable (Sequestered)</t>
  </si>
  <si>
    <t>Obligations incurred:</t>
  </si>
  <si>
    <t>Scholarships in Science, Technology,
   Engineering, and Mathematics</t>
  </si>
  <si>
    <r>
      <t>Private-Public Partnership in K-12</t>
    </r>
    <r>
      <rPr>
        <vertAlign val="superscript"/>
        <sz val="10"/>
        <rFont val="Arial"/>
        <family val="2"/>
      </rPr>
      <t>1</t>
    </r>
  </si>
  <si>
    <t>Total Obligations</t>
  </si>
  <si>
    <t>Unallocated Recoveries</t>
  </si>
  <si>
    <t>Unobligated Balance end of year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</si>
  <si>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P.L. 108-447 directs that 10 percent of the H-1B Petitioner funds go toward K-12 activities involving private-public partnerships in a range of areas such as materials development, student externships, math and science teacher professional development, etc.</t>
    </r>
  </si>
  <si>
    <t>H-1B Financial Activities from FY 2011 - FY 2020</t>
  </si>
  <si>
    <t>FY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</si>
</sst>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&quot;-&quot;??"/>
    <numFmt numFmtId="165" formatCode="&quot;$&quot;#,##0.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165" fontId="2" fillId="2" borderId="0" xfId="0" applyNumberFormat="1" applyFont="1" applyFill="1"/>
    <xf numFmtId="0" fontId="4" fillId="2" borderId="0" xfId="0" applyFont="1" applyFill="1" applyAlignment="1">
      <alignment horizontal="left" wrapText="1"/>
    </xf>
    <xf numFmtId="165" fontId="2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top"/>
    </xf>
    <xf numFmtId="0" fontId="1" fillId="2" borderId="0" xfId="0" applyFont="1" applyFill="1"/>
    <xf numFmtId="0" fontId="3" fillId="2" borderId="0" xfId="0" applyFont="1" applyFill="1" applyAlignment="1">
      <alignment horizontal="left" vertical="top" wrapText="1" indent="1"/>
    </xf>
    <xf numFmtId="2" fontId="1" fillId="2" borderId="0" xfId="0" applyNumberFormat="1" applyFont="1" applyFill="1"/>
    <xf numFmtId="0" fontId="4" fillId="2" borderId="3" xfId="0" applyFont="1" applyFill="1" applyBorder="1" applyAlignment="1">
      <alignment horizontal="left" wrapText="1"/>
    </xf>
    <xf numFmtId="165" fontId="2" fillId="2" borderId="3" xfId="0" applyNumberFormat="1" applyFont="1" applyFill="1" applyBorder="1"/>
    <xf numFmtId="0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right" vertical="top"/>
    </xf>
    <xf numFmtId="165" fontId="4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E1DE-C299-45B8-B5D7-EFC3C553CEBD}">
  <sheetPr>
    <tabColor theme="6"/>
    <pageSetUpPr fitToPage="1"/>
  </sheetPr>
  <dimension ref="A1:K14"/>
  <sheetViews>
    <sheetView showGridLines="0" tabSelected="1" zoomScaleNormal="100" workbookViewId="0">
      <selection sqref="A1:K1"/>
    </sheetView>
  </sheetViews>
  <sheetFormatPr defaultRowHeight="12.5" x14ac:dyDescent="0.25"/>
  <cols>
    <col min="1" max="1" width="35.453125" customWidth="1"/>
  </cols>
  <sheetData>
    <row r="1" spans="1:11" ht="14.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5" customHeight="1" thickBo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" customHeight="1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22</v>
      </c>
    </row>
    <row r="4" spans="1:11" ht="14.5" customHeight="1" x14ac:dyDescent="0.3">
      <c r="A4" s="3" t="s">
        <v>10</v>
      </c>
      <c r="B4" s="4">
        <v>106.11</v>
      </c>
      <c r="C4" s="4">
        <v>128.99</v>
      </c>
      <c r="D4" s="4">
        <v>120.94</v>
      </c>
      <c r="E4" s="4">
        <v>132.49</v>
      </c>
      <c r="F4" s="4">
        <v>143</v>
      </c>
      <c r="G4" s="4">
        <v>138.80000000000001</v>
      </c>
      <c r="H4" s="4">
        <v>141.07</v>
      </c>
      <c r="I4" s="4">
        <v>155.99</v>
      </c>
      <c r="J4" s="4">
        <v>156.72</v>
      </c>
      <c r="K4" s="4">
        <v>153.03</v>
      </c>
    </row>
    <row r="5" spans="1:11" ht="14.5" customHeight="1" x14ac:dyDescent="0.3">
      <c r="A5" s="5" t="s">
        <v>11</v>
      </c>
      <c r="B5" s="6">
        <v>50.15</v>
      </c>
      <c r="C5" s="6">
        <v>60.93</v>
      </c>
      <c r="D5" s="6">
        <v>99.31</v>
      </c>
      <c r="E5" s="6">
        <v>108.306185</v>
      </c>
      <c r="F5" s="6">
        <v>111.38618500000001</v>
      </c>
      <c r="G5" s="6">
        <v>116.02</v>
      </c>
      <c r="H5" s="6">
        <v>74.63</v>
      </c>
      <c r="I5" s="6">
        <v>96.86</v>
      </c>
      <c r="J5" s="6">
        <v>64.680000000000007</v>
      </c>
      <c r="K5" s="6">
        <v>77.47</v>
      </c>
    </row>
    <row r="6" spans="1:11" ht="27" customHeight="1" x14ac:dyDescent="0.3">
      <c r="A6" s="5" t="s">
        <v>12</v>
      </c>
      <c r="B6" s="6"/>
      <c r="C6" s="6"/>
      <c r="D6" s="6"/>
      <c r="E6" s="6">
        <v>5.0999999999999996</v>
      </c>
      <c r="F6" s="6">
        <v>9.5399999999999991</v>
      </c>
      <c r="G6" s="6">
        <v>7.3</v>
      </c>
      <c r="H6" s="6">
        <v>6.8</v>
      </c>
      <c r="I6" s="6">
        <v>9.73</v>
      </c>
      <c r="J6" s="6">
        <v>10.3</v>
      </c>
      <c r="K6" s="6">
        <v>9.7200000000000006</v>
      </c>
    </row>
    <row r="7" spans="1:11" ht="27" customHeight="1" x14ac:dyDescent="0.3">
      <c r="A7" s="5" t="s">
        <v>13</v>
      </c>
      <c r="B7" s="6"/>
      <c r="C7" s="6"/>
      <c r="D7" s="6"/>
      <c r="E7" s="6">
        <v>-9.5399999999999991</v>
      </c>
      <c r="F7" s="6">
        <v>-7.3</v>
      </c>
      <c r="G7" s="6">
        <v>-6.8</v>
      </c>
      <c r="H7" s="6">
        <v>-9.73</v>
      </c>
      <c r="I7" s="6">
        <v>-10.3</v>
      </c>
      <c r="J7" s="6">
        <v>-9.7200000000000006</v>
      </c>
      <c r="K7" s="6">
        <v>-9.0299999999999994</v>
      </c>
    </row>
    <row r="8" spans="1:11" ht="14.5" customHeight="1" x14ac:dyDescent="0.25">
      <c r="A8" s="7" t="s">
        <v>14</v>
      </c>
      <c r="B8" s="8"/>
      <c r="C8" s="8"/>
      <c r="D8" s="8"/>
      <c r="E8" s="8"/>
      <c r="F8" s="8"/>
      <c r="G8" s="8"/>
      <c r="H8" s="8"/>
      <c r="I8" s="9"/>
      <c r="J8" s="9"/>
      <c r="K8" s="9"/>
    </row>
    <row r="9" spans="1:11" ht="27" customHeight="1" x14ac:dyDescent="0.25">
      <c r="A9" s="10" t="s">
        <v>15</v>
      </c>
      <c r="B9" s="8">
        <v>77.67</v>
      </c>
      <c r="C9" s="8">
        <v>72.569999999999993</v>
      </c>
      <c r="D9" s="8">
        <v>83.980424999999997</v>
      </c>
      <c r="E9" s="8">
        <v>92.18</v>
      </c>
      <c r="F9" s="8">
        <v>109.34</v>
      </c>
      <c r="G9" s="8">
        <v>140.54</v>
      </c>
      <c r="H9" s="8">
        <v>84.38</v>
      </c>
      <c r="I9" s="8">
        <v>156.4</v>
      </c>
      <c r="J9" s="8">
        <v>114.76</v>
      </c>
      <c r="K9" s="8">
        <v>79.91</v>
      </c>
    </row>
    <row r="10" spans="1:11" ht="14.5" customHeight="1" x14ac:dyDescent="0.25">
      <c r="A10" s="10" t="s">
        <v>16</v>
      </c>
      <c r="B10" s="11">
        <v>18.62</v>
      </c>
      <c r="C10" s="11">
        <v>21.59</v>
      </c>
      <c r="D10" s="11">
        <v>31.513390000000001</v>
      </c>
      <c r="E10" s="11">
        <v>37.229999999999997</v>
      </c>
      <c r="F10" s="11">
        <v>29.83</v>
      </c>
      <c r="G10" s="11">
        <v>44.35</v>
      </c>
      <c r="H10" s="8">
        <v>35.11</v>
      </c>
      <c r="I10" s="8">
        <v>35.86</v>
      </c>
      <c r="J10" s="8">
        <v>34.24</v>
      </c>
      <c r="K10" s="18">
        <v>34.869999999999997</v>
      </c>
    </row>
    <row r="11" spans="1:11" ht="14.5" customHeight="1" x14ac:dyDescent="0.3">
      <c r="A11" s="12" t="s">
        <v>17</v>
      </c>
      <c r="B11" s="13">
        <f>SUM(B9:B10)</f>
        <v>96.29</v>
      </c>
      <c r="C11" s="13">
        <f t="shared" ref="C11:K11" si="0">SUM(C9:C10)</f>
        <v>94.16</v>
      </c>
      <c r="D11" s="13">
        <f t="shared" si="0"/>
        <v>115.493815</v>
      </c>
      <c r="E11" s="13">
        <f t="shared" si="0"/>
        <v>129.41</v>
      </c>
      <c r="F11" s="13">
        <f t="shared" si="0"/>
        <v>139.17000000000002</v>
      </c>
      <c r="G11" s="13">
        <f t="shared" si="0"/>
        <v>184.89</v>
      </c>
      <c r="H11" s="13">
        <f t="shared" si="0"/>
        <v>119.49</v>
      </c>
      <c r="I11" s="13">
        <f t="shared" si="0"/>
        <v>192.26</v>
      </c>
      <c r="J11" s="13">
        <f t="shared" si="0"/>
        <v>149</v>
      </c>
      <c r="K11" s="13">
        <f t="shared" si="0"/>
        <v>114.78</v>
      </c>
    </row>
    <row r="12" spans="1:11" ht="14.5" customHeight="1" x14ac:dyDescent="0.25">
      <c r="A12" s="14" t="s">
        <v>18</v>
      </c>
      <c r="B12" s="11">
        <v>3.12</v>
      </c>
      <c r="C12" s="11">
        <v>0.96</v>
      </c>
      <c r="D12" s="11">
        <v>3.55</v>
      </c>
      <c r="E12" s="15">
        <v>0</v>
      </c>
      <c r="F12" s="15">
        <v>4.95</v>
      </c>
      <c r="G12" s="11">
        <v>1.5999999999999996</v>
      </c>
      <c r="H12" s="11">
        <v>3.58</v>
      </c>
      <c r="I12" s="11">
        <v>4.66</v>
      </c>
      <c r="J12" s="11">
        <v>4.49</v>
      </c>
      <c r="K12" s="11">
        <v>8.26</v>
      </c>
    </row>
    <row r="13" spans="1:11" ht="14.5" customHeight="1" thickBot="1" x14ac:dyDescent="0.35">
      <c r="A13" s="16" t="s">
        <v>19</v>
      </c>
      <c r="B13" s="17">
        <v>63.089999999999982</v>
      </c>
      <c r="C13" s="17">
        <v>96.720000000000013</v>
      </c>
      <c r="D13" s="17">
        <v>108.306185</v>
      </c>
      <c r="E13" s="17">
        <v>111.38618500000001</v>
      </c>
      <c r="F13" s="17">
        <v>122.40618500000002</v>
      </c>
      <c r="G13" s="17">
        <v>72.03</v>
      </c>
      <c r="H13" s="17">
        <v>96.860000000000014</v>
      </c>
      <c r="I13" s="17">
        <v>64.680000000000007</v>
      </c>
      <c r="J13" s="17">
        <v>77.47</v>
      </c>
      <c r="K13" s="17">
        <v>124.67</v>
      </c>
    </row>
    <row r="14" spans="1:11" ht="27" customHeight="1" x14ac:dyDescent="0.25">
      <c r="A14" s="21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mergeCells count="3">
    <mergeCell ref="A1:K1"/>
    <mergeCell ref="A2:K2"/>
    <mergeCell ref="A14:K14"/>
  </mergeCells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544D917A4534D8098F166D7894724" ma:contentTypeVersion="7" ma:contentTypeDescription="Create a new document." ma:contentTypeScope="" ma:versionID="a77cf54a52f503d606aed5c7fc975d4e">
  <xsd:schema xmlns:xsd="http://www.w3.org/2001/XMLSchema" xmlns:xs="http://www.w3.org/2001/XMLSchema" xmlns:p="http://schemas.microsoft.com/office/2006/metadata/properties" xmlns:ns2="5cf2341a-00e4-4162-b890-6e584c9c807e" xmlns:ns3="b51d8a22-f3ca-4668-af39-8e49dd4c51db" targetNamespace="http://schemas.microsoft.com/office/2006/metadata/properties" ma:root="true" ma:fieldsID="c7188ed93f0e29d1970f240dfd348957" ns2:_="" ns3:_="">
    <xsd:import namespace="5cf2341a-00e4-4162-b890-6e584c9c807e"/>
    <xsd:import namespace="b51d8a22-f3ca-4668-af39-8e49dd4c5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2341a-00e4-4162-b890-6e584c9c8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d8a22-f3ca-4668-af39-8e49dd4c5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146178-DA33-4B72-AAD3-EF3684C8C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D13468-CD2A-495A-9745-A63913191BA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5E8CAA-1126-43A4-B543-66909F9E0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2341a-00e4-4162-b890-6e584c9c807e"/>
    <ds:schemaRef ds:uri="b51d8a22-f3ca-4668-af39-8e49dd4c5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H1B Financial Actvty FY11-20</vt:lpstr>
      <vt:lpstr>'H1B Financial Actvty FY11-20'!Print_Area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Cunningham, Jason</cp:lastModifiedBy>
  <cp:lastPrinted>2021-05-25T13:31:21Z</cp:lastPrinted>
  <dcterms:created xsi:type="dcterms:W3CDTF">2018-11-16T16:51:05Z</dcterms:created>
  <dcterms:modified xsi:type="dcterms:W3CDTF">2021-05-25T13:44:48Z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0x010100D5F544D917A4534D8098F166D7894724</vt:lpwstr>
  </property>
  <property fmtid="{D5CDD505-2E9C-101B-9397-08002B2CF9AE}" pid="3" name="_dlc_DocIdItemGuid">
    <vt:lpwstr>abb3ac8d-02f1-4669-a8c5-6d8342788c0b</vt:lpwstr>
  </property>
</Properties>
</file>