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756B49FF-B679-4D74-8880-E9D1945CDF05}" xr6:coauthVersionLast="46" xr6:coauthVersionMax="46" xr10:uidLastSave="{00000000-0000-0000-0000-000000000000}"/>
  <bookViews>
    <workbookView xWindow="-110" yWindow="-110" windowWidth="19420" windowHeight="10420" xr2:uid="{9FA4967C-B679-4A06-A671-FC3C11BF6D2B}"/>
  </bookViews>
  <sheets>
    <sheet name="MREFC Funding by Project" sheetId="1" r:id="rId1"/>
  </sheets>
  <definedNames>
    <definedName name="_xlnm.Print_Area" localSheetId="0">'MREFC Funding by Project'!$A$1:$I$15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<sst xmlns="http://schemas.openxmlformats.org/spreadsheetml/2006/main" count="25" uniqueCount="23">
  <si>
    <t>(Dollars in Millions)</t>
  </si>
  <si>
    <t>FY 2022
Request</t>
  </si>
  <si>
    <t>MREFC Account Funding, by Project</t>
  </si>
  <si>
    <t>FY 2020
Actual</t>
  </si>
  <si>
    <r>
      <t>FY 2021  Estimate</t>
    </r>
    <r>
      <rPr>
        <vertAlign val="superscript"/>
        <sz val="10"/>
        <rFont val="Arial"/>
        <family val="2"/>
      </rPr>
      <t>1</t>
    </r>
  </si>
  <si>
    <t>FY 2023 Estimate</t>
  </si>
  <si>
    <t>FY 2024 Estimate</t>
  </si>
  <si>
    <t>FY 2025 Estimate</t>
  </si>
  <si>
    <t>FY 2026 Estimate</t>
  </si>
  <si>
    <t>FY 2027 Estimate</t>
  </si>
  <si>
    <t>Antarctic Infrastructure Recapitalization</t>
  </si>
  <si>
    <t>TBD</t>
  </si>
  <si>
    <t>DKIST</t>
  </si>
  <si>
    <t>HL-LHC Upgrade</t>
  </si>
  <si>
    <r>
      <t>Mid-scale Research Infrastructure</t>
    </r>
    <r>
      <rPr>
        <vertAlign val="superscript"/>
        <sz val="10"/>
        <rFont val="Arial"/>
        <family val="2"/>
      </rPr>
      <t>2</t>
    </r>
  </si>
  <si>
    <t>NEON</t>
  </si>
  <si>
    <t>RCRV</t>
  </si>
  <si>
    <t>Vera C. Rubin Observatory</t>
  </si>
  <si>
    <t>Dedicated Construction Oversight</t>
  </si>
  <si>
    <t>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</si>
  <si>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 total of $129.35 million was carried forward from FY 2020 into FY 2021: $29.71 million for AIMS, $9.40 million for DKIST, $65.0 million for Mid-scale RI, $10.97 million for RCRV,  $10.07 million for the Rubin Observatory, and $780,000 for Dedicated Construction Oversight.</t>
    </r>
  </si>
  <si>
    <r>
      <t xml:space="preserve">2 </t>
    </r>
    <r>
      <rPr>
        <sz val="9"/>
        <color theme="1"/>
        <rFont val="Arial"/>
        <family val="2"/>
      </rPr>
      <t>Outyear amounts are for planning purposes only.  NSF will evaluate Mid-Scale Research Infrastructure in the context of agency priorities for future budget submissions.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</si>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</sst>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&quot;$&quot;#,##0.00;\-&quot;$&quot;#,##0.00;&quot;-&quot;?"/>
    <numFmt numFmtId="166" formatCode="#,##0.00;\-#,##0.00;&quot;-&quot;?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0" xfId="0" applyFont="1" applyFill="1" applyAlignment="1">
      <alignment vertical="center"/>
    </xf>
    <xf numFmtId="165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7" fontId="3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5" fillId="0" borderId="9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5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justify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K15"/>
  <sheetViews>
    <sheetView showGridLines="0" tabSelected="1" workbookViewId="0">
      <selection sqref="A1:I1"/>
    </sheetView>
  </sheetViews>
  <sheetFormatPr defaultColWidth="8.81640625" defaultRowHeight="13" x14ac:dyDescent="0.3"/>
  <cols>
    <col min="1" max="1" width="32.54296875" style="2" customWidth="1"/>
    <col min="2" max="3" width="8.81640625" style="2"/>
    <col min="4" max="4" width="9.453125" style="2" customWidth="1"/>
    <col min="5" max="5" width="9.81640625" style="2" bestFit="1" customWidth="1"/>
    <col min="6" max="16384" width="8.81640625" style="2"/>
  </cols>
  <sheetData>
    <row r="1" spans="1:11" ht="13.25" customHeight="1" x14ac:dyDescent="0.3">
      <c r="A1" s="38" t="s">
        <v>2</v>
      </c>
      <c r="B1" s="38"/>
      <c r="C1" s="38"/>
      <c r="D1" s="38"/>
      <c r="E1" s="38"/>
      <c r="F1" s="38"/>
      <c r="G1" s="38"/>
      <c r="H1" s="38"/>
      <c r="I1" s="38"/>
    </row>
    <row r="2" spans="1:11" ht="13.5" thickBot="1" x14ac:dyDescent="0.3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1" ht="28" customHeight="1" x14ac:dyDescent="0.3">
      <c r="A3" s="3"/>
      <c r="B3" s="4" t="s">
        <v>3</v>
      </c>
      <c r="C3" s="5" t="s">
        <v>4</v>
      </c>
      <c r="D3" s="6" t="s">
        <v>1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11" s="13" customFormat="1" x14ac:dyDescent="0.35">
      <c r="A4" s="7" t="s">
        <v>10</v>
      </c>
      <c r="B4" s="8">
        <v>48.783499999999997</v>
      </c>
      <c r="C4" s="9">
        <v>90</v>
      </c>
      <c r="D4" s="10">
        <v>90</v>
      </c>
      <c r="E4" s="8">
        <v>60</v>
      </c>
      <c r="F4" s="8">
        <v>60</v>
      </c>
      <c r="G4" s="11" t="s">
        <v>11</v>
      </c>
      <c r="H4" s="12" t="s">
        <v>11</v>
      </c>
      <c r="I4" s="12" t="s">
        <v>11</v>
      </c>
      <c r="K4" s="14"/>
    </row>
    <row r="5" spans="1:11" s="13" customFormat="1" x14ac:dyDescent="0.35">
      <c r="A5" s="7" t="s">
        <v>12</v>
      </c>
      <c r="B5" s="15">
        <v>0</v>
      </c>
      <c r="C5" s="16">
        <v>0</v>
      </c>
      <c r="D5" s="17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</row>
    <row r="6" spans="1:11" s="13" customFormat="1" x14ac:dyDescent="0.35">
      <c r="A6" s="7" t="s">
        <v>13</v>
      </c>
      <c r="B6" s="18">
        <v>33</v>
      </c>
      <c r="C6" s="16">
        <v>33</v>
      </c>
      <c r="D6" s="17">
        <v>36</v>
      </c>
      <c r="E6" s="18">
        <v>33</v>
      </c>
      <c r="F6" s="18">
        <v>18</v>
      </c>
      <c r="G6" s="18">
        <v>0</v>
      </c>
      <c r="H6" s="18">
        <v>0</v>
      </c>
      <c r="I6" s="18">
        <v>0</v>
      </c>
    </row>
    <row r="7" spans="1:11" s="13" customFormat="1" ht="14.5" x14ac:dyDescent="0.35">
      <c r="A7" s="1" t="s">
        <v>14</v>
      </c>
      <c r="B7" s="19">
        <v>0</v>
      </c>
      <c r="C7" s="16">
        <v>76.25</v>
      </c>
      <c r="D7" s="20">
        <v>76.25</v>
      </c>
      <c r="E7" s="12">
        <v>76.25</v>
      </c>
      <c r="F7" s="12">
        <v>76.25</v>
      </c>
      <c r="G7" s="12">
        <v>76.25</v>
      </c>
      <c r="H7" s="12">
        <v>76.25</v>
      </c>
      <c r="I7" s="12">
        <v>76.25</v>
      </c>
    </row>
    <row r="8" spans="1:11" s="13" customFormat="1" x14ac:dyDescent="0.35">
      <c r="A8" s="1" t="s">
        <v>15</v>
      </c>
      <c r="B8" s="19">
        <v>0.73646</v>
      </c>
      <c r="C8" s="16">
        <v>0</v>
      </c>
      <c r="D8" s="20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11" s="13" customFormat="1" x14ac:dyDescent="0.35">
      <c r="A9" s="1" t="s">
        <v>16</v>
      </c>
      <c r="B9" s="15">
        <v>25</v>
      </c>
      <c r="C9" s="16">
        <v>0</v>
      </c>
      <c r="D9" s="17">
        <v>5</v>
      </c>
      <c r="E9" s="18">
        <v>15</v>
      </c>
      <c r="F9" s="18">
        <v>0</v>
      </c>
      <c r="G9" s="18">
        <v>0</v>
      </c>
      <c r="H9" s="18">
        <v>0</v>
      </c>
      <c r="I9" s="18">
        <v>0</v>
      </c>
    </row>
    <row r="10" spans="1:11" s="13" customFormat="1" x14ac:dyDescent="0.35">
      <c r="A10" s="1" t="s">
        <v>17</v>
      </c>
      <c r="B10" s="15">
        <v>46.349626000000001</v>
      </c>
      <c r="C10" s="16">
        <v>40.75</v>
      </c>
      <c r="D10" s="17">
        <v>40.75</v>
      </c>
      <c r="E10" s="18">
        <v>15</v>
      </c>
      <c r="F10" s="18">
        <v>0</v>
      </c>
      <c r="G10" s="18">
        <v>0</v>
      </c>
      <c r="H10" s="18">
        <v>0</v>
      </c>
      <c r="I10" s="18">
        <v>0</v>
      </c>
    </row>
    <row r="11" spans="1:11" s="13" customFormat="1" x14ac:dyDescent="0.35">
      <c r="A11" s="21" t="s">
        <v>18</v>
      </c>
      <c r="B11" s="22">
        <v>0.96673500000000001</v>
      </c>
      <c r="C11" s="23">
        <v>1</v>
      </c>
      <c r="D11" s="24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</row>
    <row r="12" spans="1:11" s="13" customFormat="1" ht="13.5" thickBot="1" x14ac:dyDescent="0.4">
      <c r="A12" s="26" t="s">
        <v>19</v>
      </c>
      <c r="B12" s="26">
        <f t="shared" ref="B12:I12" si="0">SUM(B4:B11)</f>
        <v>154.836321</v>
      </c>
      <c r="C12" s="27">
        <f t="shared" si="0"/>
        <v>241</v>
      </c>
      <c r="D12" s="28">
        <f t="shared" si="0"/>
        <v>249</v>
      </c>
      <c r="E12" s="29">
        <f t="shared" si="0"/>
        <v>200.25</v>
      </c>
      <c r="F12" s="29">
        <f t="shared" si="0"/>
        <v>155.25</v>
      </c>
      <c r="G12" s="29">
        <f t="shared" si="0"/>
        <v>77.25</v>
      </c>
      <c r="H12" s="29">
        <f t="shared" si="0"/>
        <v>77.25</v>
      </c>
      <c r="I12" s="29">
        <f t="shared" si="0"/>
        <v>77.25</v>
      </c>
    </row>
    <row r="13" spans="1:11" s="13" customFormat="1" ht="28.5" customHeight="1" x14ac:dyDescent="0.35">
      <c r="A13" s="32" t="s">
        <v>20</v>
      </c>
      <c r="B13" s="33"/>
      <c r="C13" s="33"/>
      <c r="D13" s="33"/>
      <c r="E13" s="33"/>
      <c r="F13" s="33"/>
      <c r="G13" s="33"/>
      <c r="H13" s="33"/>
      <c r="I13" s="33"/>
    </row>
    <row r="14" spans="1:11" s="30" customFormat="1" ht="27.5" customHeight="1" x14ac:dyDescent="0.35">
      <c r="A14" s="34" t="s">
        <v>21</v>
      </c>
      <c r="B14" s="35"/>
      <c r="C14" s="35"/>
      <c r="D14" s="35"/>
      <c r="E14" s="35"/>
      <c r="F14" s="35"/>
      <c r="G14" s="35"/>
      <c r="H14" s="35"/>
      <c r="I14" s="35"/>
    </row>
    <row r="15" spans="1:11" s="31" customFormat="1" x14ac:dyDescent="0.3">
      <c r="A15" s="36" t="s">
        <v>22</v>
      </c>
      <c r="B15" s="37"/>
      <c r="C15" s="37"/>
      <c r="D15" s="37"/>
      <c r="E15" s="37"/>
      <c r="F15" s="37"/>
      <c r="G15" s="37"/>
      <c r="H15" s="37"/>
      <c r="I15" s="37"/>
    </row>
  </sheetData>
  <mergeCells count="5">
    <mergeCell ref="A13:I13"/>
    <mergeCell ref="A14:I14"/>
    <mergeCell ref="A15:I15"/>
    <mergeCell ref="A1:I1"/>
    <mergeCell ref="A2:I2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 by Project</vt:lpstr>
      <vt:lpstr>'MREFC Funding by Project'!Print_Area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Oxenrider, Clinton J.</cp:lastModifiedBy>
  <cp:lastPrinted>2021-05-26T02:20:17Z</cp:lastPrinted>
  <dcterms:created xsi:type="dcterms:W3CDTF">2021-05-26T02:15:44Z</dcterms:created>
  <dcterms:modified xsi:type="dcterms:W3CDTF">2021-05-26T14:41:53Z</dcterms:modified>
</cp:coreProperties>
</file>