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22_Budget Cycle\FY_2022_Congressional Request\Production\PDF Production\Extracted Excel Files\"/>
    </mc:Choice>
  </mc:AlternateContent>
  <xr:revisionPtr revIDLastSave="0" documentId="13_ncr:1_{3D801E7F-A893-47E1-9ADA-BF4948CC9F91}" xr6:coauthVersionLast="46" xr6:coauthVersionMax="46" xr10:uidLastSave="{00000000-0000-0000-0000-000000000000}"/>
  <bookViews>
    <workbookView xWindow="-25310" yWindow="250" windowWidth="25420" windowHeight="15370" xr2:uid="{9FA4967C-B679-4A06-A671-FC3C11BF6D2B}"/>
  </bookViews>
  <sheets>
    <sheet name="Total Funding RequirementsDKIST" sheetId="1" r:id="rId1"/>
  </sheets>
  <definedNames>
    <definedName name="_xlnm.Print_Area" localSheetId="0">'Total Funding RequirementsDKIST'!$A$1:$J$18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J15" i="1" s="1"/>
  <c r="I14" i="1"/>
  <c r="I15" i="1" s="1"/>
  <c r="H14" i="1"/>
  <c r="H15" i="1" s="1"/>
  <c r="G14" i="1"/>
  <c r="G15" i="1" s="1"/>
  <c r="F14" i="1"/>
  <c r="F15" i="1" s="1"/>
  <c r="E14" i="1"/>
  <c r="E15" i="1" s="1"/>
  <c r="D14" i="1"/>
  <c r="D15" i="1" s="1"/>
  <c r="C14" i="1"/>
  <c r="C15" i="1" s="1"/>
  <c r="B14" i="1"/>
  <c r="B15" i="1" s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<sst xmlns="http://schemas.openxmlformats.org/spreadsheetml/2006/main" count="27" uniqueCount="25">
  <si>
    <t>(Dollars in Millions)</t>
  </si>
  <si>
    <t xml:space="preserve"> </t>
  </si>
  <si>
    <t>FY 2020 Actual</t>
  </si>
  <si>
    <t>FY 2022 Request</t>
  </si>
  <si>
    <t>Total Funding Requirements for DKIST</t>
  </si>
  <si>
    <t>Prior Years</t>
  </si>
  <si>
    <t>FY 2021 
Estimate</t>
  </si>
  <si>
    <r>
      <t>ESTIMATES</t>
    </r>
    <r>
      <rPr>
        <b/>
        <vertAlign val="superscript"/>
        <sz val="10"/>
        <color rgb="FF000000"/>
        <rFont val="Arial"/>
        <family val="2"/>
      </rPr>
      <t>1</t>
    </r>
  </si>
  <si>
    <t>FY 2023</t>
  </si>
  <si>
    <t>FY 2024</t>
  </si>
  <si>
    <t>FY 2025</t>
  </si>
  <si>
    <t>FY 2026</t>
  </si>
  <si>
    <t>FY 2027</t>
  </si>
  <si>
    <t>R&amp;RA:</t>
  </si>
  <si>
    <t>Development &amp; Design</t>
  </si>
  <si>
    <r>
      <t>Operations &amp; Maintenance</t>
    </r>
    <r>
      <rPr>
        <vertAlign val="superscript"/>
        <sz val="10"/>
        <color rgb="FF000000"/>
        <rFont val="Arial"/>
        <family val="2"/>
      </rPr>
      <t>2</t>
    </r>
  </si>
  <si>
    <t>ARRA</t>
  </si>
  <si>
    <t>Subtotal, R&amp;RA</t>
  </si>
  <si>
    <t>MREFC:</t>
  </si>
  <si>
    <r>
      <t>Implementation</t>
    </r>
    <r>
      <rPr>
        <vertAlign val="superscript"/>
        <sz val="10"/>
        <color rgb="FF000000"/>
        <rFont val="Arial"/>
        <family val="2"/>
      </rPr>
      <t>3</t>
    </r>
  </si>
  <si>
    <t>Subtotal, MREFC</t>
  </si>
  <si>
    <t>TOTAL REQUIREMENTS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</si>
  <si>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Outyear funding estimates for O&amp;M are for planning purposes only.  The current cooperative agreement ends September 2024.</t>
    </r>
  </si>
  <si>
    <r>
      <rPr>
        <vertAlign val="super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The FY 2021 Estimate includes $2.0 million to another awardee for cultural mitigation activities as agreed to during the compliance process.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</si>
  <si>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Includes $9.40 million carried forward into FY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</si>
</sst>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.00;\-&quot;$&quot;#,##0.00;&quot;-&quot;??"/>
    <numFmt numFmtId="166" formatCode="#,##0.00;\-#,##0.00;&quot;-&quot;??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i/>
      <sz val="9.5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strike/>
      <sz val="9"/>
      <color rgb="FF00000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top"/>
    </xf>
    <xf numFmtId="0" fontId="5" fillId="0" borderId="0" xfId="0" applyFont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right" wrapText="1"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6" xfId="0" applyFont="1" applyBorder="1" applyAlignment="1">
      <alignment vertical="top"/>
    </xf>
    <xf numFmtId="165" fontId="5" fillId="0" borderId="0" xfId="0" applyNumberFormat="1" applyFont="1" applyAlignment="1">
      <alignment vertical="top"/>
    </xf>
    <xf numFmtId="165" fontId="5" fillId="0" borderId="0" xfId="0" applyNumberFormat="1" applyFont="1" applyAlignment="1">
      <alignment horizontal="right" vertical="top"/>
    </xf>
    <xf numFmtId="165" fontId="5" fillId="0" borderId="6" xfId="0" applyNumberFormat="1" applyFont="1" applyBorder="1" applyAlignment="1">
      <alignment vertical="top"/>
    </xf>
    <xf numFmtId="166" fontId="5" fillId="2" borderId="0" xfId="0" applyNumberFormat="1" applyFont="1" applyFill="1" applyAlignment="1">
      <alignment vertical="top"/>
    </xf>
    <xf numFmtId="4" fontId="5" fillId="0" borderId="0" xfId="0" applyNumberFormat="1" applyFont="1" applyAlignment="1">
      <alignment horizontal="right" vertical="top"/>
    </xf>
    <xf numFmtId="4" fontId="5" fillId="0" borderId="6" xfId="0" applyNumberFormat="1" applyFont="1" applyBorder="1" applyAlignment="1">
      <alignment vertical="top"/>
    </xf>
    <xf numFmtId="4" fontId="5" fillId="0" borderId="0" xfId="0" applyNumberFormat="1" applyFont="1" applyAlignment="1">
      <alignment vertical="top"/>
    </xf>
    <xf numFmtId="0" fontId="5" fillId="0" borderId="2" xfId="0" applyFont="1" applyBorder="1" applyAlignment="1">
      <alignment vertical="top"/>
    </xf>
    <xf numFmtId="166" fontId="5" fillId="0" borderId="2" xfId="0" applyNumberFormat="1" applyFont="1" applyBorder="1" applyAlignment="1">
      <alignment vertical="top"/>
    </xf>
    <xf numFmtId="166" fontId="5" fillId="0" borderId="0" xfId="0" applyNumberFormat="1" applyFont="1" applyAlignment="1">
      <alignment vertical="top"/>
    </xf>
    <xf numFmtId="166" fontId="5" fillId="0" borderId="6" xfId="0" applyNumberFormat="1" applyFont="1" applyBorder="1" applyAlignment="1">
      <alignment vertical="top"/>
    </xf>
    <xf numFmtId="165" fontId="5" fillId="0" borderId="7" xfId="0" applyNumberFormat="1" applyFont="1" applyBorder="1" applyAlignment="1">
      <alignment vertical="top"/>
    </xf>
    <xf numFmtId="165" fontId="5" fillId="0" borderId="8" xfId="0" applyNumberFormat="1" applyFont="1" applyBorder="1" applyAlignment="1">
      <alignment vertical="top"/>
    </xf>
    <xf numFmtId="164" fontId="5" fillId="0" borderId="0" xfId="0" applyNumberFormat="1" applyFont="1" applyAlignment="1">
      <alignment vertical="top"/>
    </xf>
    <xf numFmtId="166" fontId="5" fillId="0" borderId="5" xfId="0" applyNumberFormat="1" applyFont="1" applyBorder="1" applyAlignment="1">
      <alignment vertical="top"/>
    </xf>
    <xf numFmtId="0" fontId="5" fillId="0" borderId="9" xfId="0" applyFont="1" applyBorder="1" applyAlignment="1">
      <alignment vertical="top"/>
    </xf>
    <xf numFmtId="165" fontId="5" fillId="0" borderId="9" xfId="0" applyNumberFormat="1" applyFont="1" applyBorder="1" applyAlignment="1">
      <alignment vertical="top"/>
    </xf>
    <xf numFmtId="165" fontId="5" fillId="0" borderId="10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165" fontId="4" fillId="0" borderId="1" xfId="0" applyNumberFormat="1" applyFont="1" applyBorder="1" applyAlignment="1">
      <alignment vertical="top"/>
    </xf>
    <xf numFmtId="165" fontId="4" fillId="0" borderId="11" xfId="0" applyNumberFormat="1" applyFont="1" applyBorder="1" applyAlignment="1">
      <alignment vertical="top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0" fontId="4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1D1EDF2C-0B44-49F8-9EF6-1400A1EE42D8}"/>
    <cellStyle name="Percent 2" xfId="2" xr:uid="{697E74FA-9B1F-4A5C-91B6-0E53D6F41B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89974-6D54-4110-8423-61AC419223B8}">
  <dimension ref="A1:J29"/>
  <sheetViews>
    <sheetView showGridLines="0" tabSelected="1" workbookViewId="0">
      <selection activeCell="A22" sqref="A22"/>
    </sheetView>
  </sheetViews>
  <sheetFormatPr defaultRowHeight="14.5" x14ac:dyDescent="0.35"/>
  <cols>
    <col min="1" max="1" width="26.08984375" customWidth="1"/>
  </cols>
  <sheetData>
    <row r="1" spans="1:10" s="1" customFormat="1" ht="13.25" customHeight="1" x14ac:dyDescent="0.35">
      <c r="A1" s="35" t="s">
        <v>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1" customFormat="1" ht="15" thickBot="1" x14ac:dyDescent="0.4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7" customHeight="1" x14ac:dyDescent="0.35">
      <c r="A3" s="2"/>
      <c r="B3" s="37" t="s">
        <v>5</v>
      </c>
      <c r="C3" s="37" t="s">
        <v>2</v>
      </c>
      <c r="D3" s="37" t="s">
        <v>6</v>
      </c>
      <c r="E3" s="39" t="s">
        <v>3</v>
      </c>
      <c r="F3" s="41" t="s">
        <v>7</v>
      </c>
      <c r="G3" s="41"/>
      <c r="H3" s="41"/>
      <c r="I3" s="41"/>
      <c r="J3" s="41"/>
    </row>
    <row r="4" spans="1:10" x14ac:dyDescent="0.35">
      <c r="A4" s="3"/>
      <c r="B4" s="38"/>
      <c r="C4" s="38"/>
      <c r="D4" s="38"/>
      <c r="E4" s="40"/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</row>
    <row r="5" spans="1:10" s="1" customFormat="1" x14ac:dyDescent="0.35">
      <c r="A5" s="5" t="s">
        <v>13</v>
      </c>
      <c r="B5" s="6"/>
      <c r="C5" s="6"/>
      <c r="D5" s="6"/>
      <c r="E5" s="7"/>
      <c r="F5" s="6"/>
      <c r="G5" s="6"/>
      <c r="H5" s="6"/>
      <c r="I5" s="6"/>
      <c r="J5" s="6"/>
    </row>
    <row r="6" spans="1:10" s="1" customFormat="1" x14ac:dyDescent="0.35">
      <c r="A6" s="6" t="s">
        <v>14</v>
      </c>
      <c r="B6" s="8">
        <v>20.41</v>
      </c>
      <c r="C6" s="9">
        <v>0</v>
      </c>
      <c r="D6" s="8">
        <v>0</v>
      </c>
      <c r="E6" s="10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</row>
    <row r="7" spans="1:10" s="1" customFormat="1" x14ac:dyDescent="0.35">
      <c r="A7" s="6" t="s">
        <v>15</v>
      </c>
      <c r="B7" s="11"/>
      <c r="C7" s="12">
        <v>17.010000000000002</v>
      </c>
      <c r="D7" s="12">
        <v>19.54</v>
      </c>
      <c r="E7" s="13">
        <v>19.579999999999998</v>
      </c>
      <c r="F7" s="14">
        <v>20.68</v>
      </c>
      <c r="G7" s="14">
        <v>21.3</v>
      </c>
      <c r="H7" s="14">
        <v>21.3</v>
      </c>
      <c r="I7" s="14">
        <v>21.3</v>
      </c>
      <c r="J7" s="14">
        <v>21.3</v>
      </c>
    </row>
    <row r="8" spans="1:10" s="1" customFormat="1" x14ac:dyDescent="0.35">
      <c r="A8" s="15" t="s">
        <v>16</v>
      </c>
      <c r="B8" s="16">
        <v>3.1</v>
      </c>
      <c r="C8" s="17">
        <v>0</v>
      </c>
      <c r="D8" s="17">
        <v>0</v>
      </c>
      <c r="E8" s="18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</row>
    <row r="9" spans="1:10" s="1" customFormat="1" x14ac:dyDescent="0.35">
      <c r="A9" s="6" t="s">
        <v>17</v>
      </c>
      <c r="B9" s="8">
        <f>SUM(B6:B8)</f>
        <v>23.51</v>
      </c>
      <c r="C9" s="19">
        <f t="shared" ref="C9:J9" si="0">SUM(C6:C8)</f>
        <v>17.010000000000002</v>
      </c>
      <c r="D9" s="19">
        <f t="shared" si="0"/>
        <v>19.54</v>
      </c>
      <c r="E9" s="20">
        <f t="shared" si="0"/>
        <v>19.579999999999998</v>
      </c>
      <c r="F9" s="19">
        <f t="shared" si="0"/>
        <v>20.68</v>
      </c>
      <c r="G9" s="19">
        <f t="shared" si="0"/>
        <v>21.3</v>
      </c>
      <c r="H9" s="19">
        <f t="shared" si="0"/>
        <v>21.3</v>
      </c>
      <c r="I9" s="19">
        <f t="shared" si="0"/>
        <v>21.3</v>
      </c>
      <c r="J9" s="19">
        <f t="shared" si="0"/>
        <v>21.3</v>
      </c>
    </row>
    <row r="10" spans="1:10" s="1" customFormat="1" x14ac:dyDescent="0.35">
      <c r="A10" s="6"/>
      <c r="B10" s="8"/>
      <c r="C10" s="8"/>
      <c r="D10" s="8" t="s">
        <v>1</v>
      </c>
      <c r="E10" s="10"/>
      <c r="F10" s="8"/>
      <c r="G10" s="8"/>
      <c r="H10" s="8"/>
      <c r="I10" s="8"/>
      <c r="J10" s="8"/>
    </row>
    <row r="11" spans="1:10" s="1" customFormat="1" x14ac:dyDescent="0.35">
      <c r="A11" s="5" t="s">
        <v>18</v>
      </c>
      <c r="B11" s="8"/>
      <c r="C11" s="8"/>
      <c r="D11" s="8"/>
      <c r="E11" s="10"/>
      <c r="F11" s="8"/>
      <c r="G11" s="8"/>
      <c r="H11" s="8"/>
      <c r="I11" s="8"/>
      <c r="J11" s="8"/>
    </row>
    <row r="12" spans="1:10" s="1" customFormat="1" x14ac:dyDescent="0.35">
      <c r="A12" s="6" t="s">
        <v>19</v>
      </c>
      <c r="B12" s="21">
        <v>198.13</v>
      </c>
      <c r="C12" s="21">
        <v>9.4</v>
      </c>
      <c r="D12" s="21">
        <v>9.5</v>
      </c>
      <c r="E12" s="18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</row>
    <row r="13" spans="1:10" s="1" customFormat="1" ht="13.75" customHeight="1" x14ac:dyDescent="0.35">
      <c r="A13" s="6" t="s">
        <v>16</v>
      </c>
      <c r="B13" s="16">
        <v>146</v>
      </c>
      <c r="C13" s="16">
        <v>0</v>
      </c>
      <c r="D13" s="16">
        <v>0</v>
      </c>
      <c r="E13" s="22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</row>
    <row r="14" spans="1:10" s="1" customFormat="1" ht="13.75" customHeight="1" x14ac:dyDescent="0.35">
      <c r="A14" s="23" t="s">
        <v>20</v>
      </c>
      <c r="B14" s="24">
        <f>SUM(B12:B13)</f>
        <v>344.13</v>
      </c>
      <c r="C14" s="24">
        <f t="shared" ref="C14:J14" si="1">SUM(C12:C13)</f>
        <v>9.4</v>
      </c>
      <c r="D14" s="24">
        <f t="shared" si="1"/>
        <v>9.5</v>
      </c>
      <c r="E14" s="25">
        <f t="shared" si="1"/>
        <v>0</v>
      </c>
      <c r="F14" s="24">
        <f t="shared" si="1"/>
        <v>0</v>
      </c>
      <c r="G14" s="24">
        <f t="shared" si="1"/>
        <v>0</v>
      </c>
      <c r="H14" s="24">
        <f t="shared" si="1"/>
        <v>0</v>
      </c>
      <c r="I14" s="24">
        <f t="shared" si="1"/>
        <v>0</v>
      </c>
      <c r="J14" s="24">
        <f t="shared" si="1"/>
        <v>0</v>
      </c>
    </row>
    <row r="15" spans="1:10" s="1" customFormat="1" ht="15" thickBot="1" x14ac:dyDescent="0.4">
      <c r="A15" s="26" t="s">
        <v>21</v>
      </c>
      <c r="B15" s="27">
        <f>SUM(B14,B9)</f>
        <v>367.64</v>
      </c>
      <c r="C15" s="27">
        <f t="shared" ref="C15:J15" si="2">SUM(C14,C9)</f>
        <v>26.410000000000004</v>
      </c>
      <c r="D15" s="27">
        <f t="shared" si="2"/>
        <v>29.04</v>
      </c>
      <c r="E15" s="28">
        <f t="shared" si="2"/>
        <v>19.579999999999998</v>
      </c>
      <c r="F15" s="27">
        <f t="shared" si="2"/>
        <v>20.68</v>
      </c>
      <c r="G15" s="27">
        <f t="shared" si="2"/>
        <v>21.3</v>
      </c>
      <c r="H15" s="27">
        <f t="shared" si="2"/>
        <v>21.3</v>
      </c>
      <c r="I15" s="27">
        <f t="shared" si="2"/>
        <v>21.3</v>
      </c>
      <c r="J15" s="27">
        <f t="shared" si="2"/>
        <v>21.3</v>
      </c>
    </row>
    <row r="16" spans="1:10" s="1" customFormat="1" ht="13.5" customHeight="1" x14ac:dyDescent="0.35">
      <c r="A16" s="29" t="s">
        <v>22</v>
      </c>
      <c r="B16" s="29"/>
      <c r="C16" s="29"/>
      <c r="D16" s="29"/>
      <c r="E16" s="29"/>
      <c r="F16" s="29"/>
      <c r="G16" s="29"/>
      <c r="H16" s="29"/>
      <c r="I16" s="29"/>
      <c r="J16" s="29"/>
    </row>
    <row r="17" spans="1:10" s="1" customFormat="1" ht="13.5" customHeight="1" x14ac:dyDescent="0.35">
      <c r="A17" s="30" t="s">
        <v>23</v>
      </c>
      <c r="B17" s="31"/>
      <c r="C17" s="31"/>
      <c r="D17" s="31"/>
      <c r="E17" s="31"/>
      <c r="F17" s="31"/>
      <c r="G17" s="31"/>
      <c r="H17" s="31"/>
      <c r="I17" s="31"/>
      <c r="J17" s="31"/>
    </row>
    <row r="18" spans="1:10" s="1" customFormat="1" ht="13.5" customHeight="1" x14ac:dyDescent="0.35">
      <c r="A18" s="32" t="s">
        <v>24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13.5" customHeight="1" x14ac:dyDescent="0.35">
      <c r="A19" s="33" t="s">
        <v>1</v>
      </c>
      <c r="B19" s="34"/>
      <c r="C19" s="34"/>
      <c r="D19" s="34"/>
      <c r="E19" s="34"/>
      <c r="F19" s="34"/>
      <c r="G19" s="34"/>
      <c r="H19" s="34"/>
      <c r="I19" s="34"/>
      <c r="J19" s="34"/>
    </row>
    <row r="20" spans="1:10" ht="13.5" customHeight="1" x14ac:dyDescent="0.35"/>
    <row r="21" spans="1:10" ht="13.5" customHeight="1" x14ac:dyDescent="0.35"/>
    <row r="22" spans="1:10" ht="13.5" customHeight="1" x14ac:dyDescent="0.35"/>
    <row r="23" spans="1:10" ht="13.5" customHeight="1" x14ac:dyDescent="0.35"/>
    <row r="24" spans="1:10" ht="13.5" customHeight="1" x14ac:dyDescent="0.35"/>
    <row r="25" spans="1:10" ht="13.5" customHeight="1" x14ac:dyDescent="0.35"/>
    <row r="26" spans="1:10" ht="13.5" customHeight="1" x14ac:dyDescent="0.35"/>
    <row r="27" spans="1:10" ht="13.5" customHeight="1" x14ac:dyDescent="0.35"/>
    <row r="28" spans="1:10" ht="13.5" customHeight="1" x14ac:dyDescent="0.35"/>
    <row r="29" spans="1:10" ht="13.5" customHeight="1" x14ac:dyDescent="0.35"/>
  </sheetData>
  <mergeCells count="11">
    <mergeCell ref="A16:J16"/>
    <mergeCell ref="A17:J17"/>
    <mergeCell ref="A18:J18"/>
    <mergeCell ref="A19:J19"/>
    <mergeCell ref="A1:J1"/>
    <mergeCell ref="A2:J2"/>
    <mergeCell ref="B3:B4"/>
    <mergeCell ref="C3:C4"/>
    <mergeCell ref="D3:D4"/>
    <mergeCell ref="E3:E4"/>
    <mergeCell ref="F3:J3"/>
  </mergeCells>
  <printOptions horizontalCentered="1"/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Funding RequirementsDKIST</vt:lpstr>
      <vt:lpstr>'Total Funding RequirementsDKIST'!Print_Area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BD/PAB</dc:creator>
  <cp:lastModifiedBy>NSF</cp:lastModifiedBy>
  <cp:lastPrinted>2021-05-26T02:42:44Z</cp:lastPrinted>
  <dcterms:created xsi:type="dcterms:W3CDTF">2021-05-26T02:15:44Z</dcterms:created>
  <dcterms:modified xsi:type="dcterms:W3CDTF">2021-05-26T17:42:07Z</dcterms:modified>
</cp:coreProperties>
</file>