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AA664429-4EEF-4C74-AFD3-AA5AECB9C6D0}" xr6:coauthVersionLast="46" xr6:coauthVersionMax="46" xr10:uidLastSave="{00000000-0000-0000-0000-000000000000}"/>
  <bookViews>
    <workbookView xWindow="-25310" yWindow="250" windowWidth="25420" windowHeight="15370" xr2:uid="{9FA4967C-B679-4A06-A671-FC3C11BF6D2B}"/>
  </bookViews>
  <sheets>
    <sheet name="HL-LHC Funding, by Stage" sheetId="1" r:id="rId1"/>
    <sheet name="data" sheetId="2" r:id="rId2"/>
  </sheets>
  <definedNames>
    <definedName name="_xlnm.Print_Area" localSheetId="1">data!$A$1:$D$20</definedName>
    <definedName name="_xlnm.Print_Area" localSheetId="0">'HL-LHC Funding, by Stage'!$A$1:$J$24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C20" i="2"/>
  <c r="B20" i="2"/>
</calcChain>
</file>

<file path=xl/sharedStrings.xml><?xml version="1.0" encoding="utf-8"?>
<sst xmlns="http://schemas.openxmlformats.org/spreadsheetml/2006/main" count="8" uniqueCount="7">
  <si>
    <t>Development &amp; Design (R&amp;RA)</t>
  </si>
  <si>
    <t>Implementation (MREFC)</t>
  </si>
  <si>
    <t>Operations &amp; Maintenance (R&amp;RA)</t>
  </si>
  <si>
    <t>(Dollars in Millions)</t>
  </si>
  <si>
    <t xml:space="preserve"> </t>
  </si>
  <si>
    <t>HL-LHC Upgrade Funding, by Stage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</si>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</sst>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5" fontId="3" fillId="0" borderId="3" xfId="1" applyNumberFormat="1" applyFont="1" applyBorder="1"/>
    <xf numFmtId="0" fontId="0" fillId="0" borderId="0" xfId="1" applyFont="1"/>
    <xf numFmtId="0" fontId="2" fillId="0" borderId="4" xfId="1" applyFont="1" applyBorder="1"/>
    <xf numFmtId="164" fontId="2" fillId="0" borderId="4" xfId="1" applyNumberFormat="1" applyFont="1" applyBorder="1"/>
    <xf numFmtId="2" fontId="0" fillId="0" borderId="0" xfId="1" applyNumberFormat="1" applyFont="1"/>
    <xf numFmtId="165" fontId="1" fillId="0" borderId="0" xfId="1" applyNumberFormat="1" applyFont="1"/>
    <xf numFmtId="0" fontId="3" fillId="0" borderId="2" xfId="1" applyFont="1" applyBorder="1"/>
    <xf numFmtId="0" fontId="3" fillId="0" borderId="2" xfId="1" applyFont="1" applyBorder="1" applyAlignment="1">
      <alignment horizontal="right" wrapText="1"/>
    </xf>
    <xf numFmtId="0" fontId="3" fillId="0" borderId="0" xfId="1" applyFont="1"/>
    <xf numFmtId="2" fontId="3" fillId="0" borderId="0" xfId="1" applyNumberFormat="1" applyFont="1" applyAlignment="1">
      <alignment horizontal="right" wrapText="1"/>
    </xf>
    <xf numFmtId="0" fontId="3" fillId="0" borderId="0" xfId="1" applyFont="1" applyAlignment="1">
      <alignment horizontal="right" wrapText="1"/>
    </xf>
    <xf numFmtId="2" fontId="3" fillId="0" borderId="0" xfId="0" applyNumberFormat="1" applyFont="1"/>
    <xf numFmtId="164" fontId="3" fillId="0" borderId="0" xfId="1" applyNumberFormat="1" applyFont="1"/>
    <xf numFmtId="165" fontId="3" fillId="0" borderId="0" xfId="1" applyNumberFormat="1" applyFont="1"/>
    <xf numFmtId="2" fontId="3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HL-LHC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Funding, by Stage</a:t>
            </a:r>
          </a:p>
          <a:p>
            <a:pPr algn="ctr">
              <a:defRPr sz="900"/>
            </a:pP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(Dollars in Millions) 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569240609629702"/>
          <c:y val="3.178020178670330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559647785962243E-2"/>
          <c:y val="0.15008275341729099"/>
          <c:w val="0.67231092476654719"/>
          <c:h val="0.73370929551237296"/>
        </c:manualLayout>
      </c:layout>
      <c:lineChart>
        <c:grouping val="standard"/>
        <c:varyColors val="0"/>
        <c:ser>
          <c:idx val="0"/>
          <c:order val="0"/>
          <c:tx>
            <c:v>Development &amp; Design (R&amp;RA)</c:v>
          </c:tx>
          <c:spPr>
            <a:ln w="127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Lit>
              <c:formatCode>General</c:formatCode>
              <c:ptCount val="11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</c:numLit>
          </c:cat>
          <c:val>
            <c:numLit>
              <c:formatCode>General</c:formatCode>
              <c:ptCount val="11"/>
              <c:pt idx="0">
                <c:v>5.71</c:v>
              </c:pt>
              <c:pt idx="1">
                <c:v>16.600000000000001</c:v>
              </c:pt>
              <c:pt idx="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BA-4A7F-8582-C52967512E5E}"/>
            </c:ext>
          </c:extLst>
        </c:ser>
        <c:ser>
          <c:idx val="1"/>
          <c:order val="1"/>
          <c:tx>
            <c:v>Implementation (MREFC)</c:v>
          </c:tx>
          <c:spPr>
            <a:ln w="1270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 cap="flat" cmpd="sng" algn="ctr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cat>
            <c:numLit>
              <c:formatCode>General</c:formatCode>
              <c:ptCount val="11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</c:numLit>
          </c:cat>
          <c:val>
            <c:numLit>
              <c:formatCode>General</c:formatCode>
              <c:ptCount val="11"/>
              <c:pt idx="3">
                <c:v>33</c:v>
              </c:pt>
              <c:pt idx="4">
                <c:v>33</c:v>
              </c:pt>
              <c:pt idx="5">
                <c:v>36</c:v>
              </c:pt>
              <c:pt idx="6">
                <c:v>33</c:v>
              </c:pt>
              <c:pt idx="7">
                <c:v>18</c:v>
              </c:pt>
              <c:pt idx="8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9BA-4A7F-8582-C52967512E5E}"/>
            </c:ext>
          </c:extLst>
        </c:ser>
        <c:ser>
          <c:idx val="3"/>
          <c:order val="2"/>
          <c:tx>
            <c:v>Operations &amp; Maintenance (R&amp;RA)</c:v>
          </c:tx>
          <c:spPr>
            <a:ln w="12700" cap="rnd" cmpd="sng" algn="ctr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6350" cap="flat" cmpd="sng" algn="ctr">
                <a:solidFill>
                  <a:srgbClr val="92D050"/>
                </a:solidFill>
                <a:prstDash val="solid"/>
                <a:round/>
              </a:ln>
              <a:effectLst/>
            </c:spPr>
          </c:marker>
          <c:cat>
            <c:numLit>
              <c:formatCode>General</c:formatCode>
              <c:ptCount val="11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</c:numLit>
          </c:cat>
          <c:val>
            <c:numLit>
              <c:formatCode>General</c:formatCode>
              <c:ptCount val="11"/>
              <c:pt idx="0">
                <c:v>16</c:v>
              </c:pt>
              <c:pt idx="1">
                <c:v>15.86</c:v>
              </c:pt>
              <c:pt idx="2">
                <c:v>16</c:v>
              </c:pt>
              <c:pt idx="3">
                <c:v>20</c:v>
              </c:pt>
              <c:pt idx="4">
                <c:v>20</c:v>
              </c:pt>
              <c:pt idx="5">
                <c:v>20.5</c:v>
              </c:pt>
              <c:pt idx="6">
                <c:v>20.5</c:v>
              </c:pt>
              <c:pt idx="7">
                <c:v>20.5</c:v>
              </c:pt>
              <c:pt idx="8">
                <c:v>20.5</c:v>
              </c:pt>
              <c:pt idx="9">
                <c:v>20.5</c:v>
              </c:pt>
              <c:pt idx="10">
                <c:v>20.5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9BA-4A7F-8582-C52967512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02336"/>
        <c:axId val="1333403968"/>
        <c:extLst/>
      </c:lineChart>
      <c:catAx>
        <c:axId val="13334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3403968"/>
        <c:crosses val="autoZero"/>
        <c:auto val="1"/>
        <c:lblAlgn val="ctr"/>
        <c:lblOffset val="100"/>
        <c:noMultiLvlLbl val="0"/>
      </c:catAx>
      <c:valAx>
        <c:axId val="133340396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340233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735170579737406"/>
          <c:y val="0.33308319950217269"/>
          <c:w val="0.19833112615496862"/>
          <c:h val="0.33298473060490108"/>
        </c:manualLayout>
      </c:layout>
      <c:overlay val="0"/>
      <c:spPr>
        <a:noFill/>
        <a:ln w="952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309653</xdr:colOff>
      <xdr:row>0</xdr:row>
      <xdr:rowOff>109146</xdr:rowOff>
    </xdr:from>
    <xdr:to>
      <xdr:col>9</xdr:col>
      <xdr:colOff>262709</xdr:colOff>
      <xdr:row>23</xdr:row>
      <xdr:rowOff>72950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8BED23-A9BE-4E06-9B43-5DED474F5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3:A29"/>
  <sheetViews>
    <sheetView showGridLines="0" tabSelected="1" workbookViewId="0">
      <selection activeCell="H31" sqref="H31"/>
    </sheetView>
  </sheetViews>
  <sheetFormatPr defaultRowHeight="14.5" x14ac:dyDescent="0.35"/>
  <cols>
    <col min="1" max="9" width="10.54296875" customWidth="1"/>
    <col min="11" max="11" width="11.1796875" customWidth="1"/>
  </cols>
  <sheetData>
    <row r="3" customFormat="1" x14ac:dyDescent="0.35"/>
    <row r="13" customFormat="1" ht="13.75" customHeight="1" x14ac:dyDescent="0.35"/>
    <row r="14" customFormat="1" x14ac:dyDescent="0.35"/>
    <row r="15" customFormat="1" x14ac:dyDescent="0.35"/>
    <row r="16" customFormat="1" x14ac:dyDescent="0.35"/>
    <row r="17" customFormat="1" ht="13.5" customHeight="1" x14ac:dyDescent="0.35"/>
    <row r="18" customFormat="1" ht="13.5" customHeight="1" x14ac:dyDescent="0.35"/>
    <row r="19" customFormat="1" ht="13.5" customHeight="1" x14ac:dyDescent="0.35"/>
    <row r="20" customFormat="1" ht="13.5" customHeight="1" x14ac:dyDescent="0.35"/>
    <row r="21" customFormat="1" ht="13.5" customHeight="1" x14ac:dyDescent="0.35"/>
    <row r="22" customFormat="1" ht="13.5" customHeight="1" x14ac:dyDescent="0.35"/>
    <row r="23" customFormat="1" ht="13.5" customHeight="1" x14ac:dyDescent="0.35"/>
    <row r="24" customFormat="1" ht="13.5" customHeight="1" x14ac:dyDescent="0.35"/>
    <row r="25" customFormat="1" ht="13.5" customHeight="1" x14ac:dyDescent="0.35"/>
    <row r="26" customFormat="1" ht="13.5" customHeight="1" x14ac:dyDescent="0.35"/>
    <row r="27" customFormat="1" ht="13.5" customHeight="1" x14ac:dyDescent="0.35"/>
    <row r="28" customFormat="1" ht="13.5" customHeight="1" x14ac:dyDescent="0.35"/>
    <row r="29" customFormat="1" ht="13.5" customHeight="1" x14ac:dyDescent="0.35"/>
  </sheetData>
  <printOptions horizontalCentered="1"/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27BC-D8E2-47E9-A521-209AA822F0F6}">
  <dimension ref="A1:D23"/>
  <sheetViews>
    <sheetView showGridLines="0" workbookViewId="0">
      <selection activeCell="G9" sqref="G9"/>
    </sheetView>
  </sheetViews>
  <sheetFormatPr defaultColWidth="9.1796875" defaultRowHeight="14.5" x14ac:dyDescent="0.35"/>
  <cols>
    <col min="2" max="4" width="15.81640625" customWidth="1"/>
  </cols>
  <sheetData>
    <row r="1" spans="1:4" x14ac:dyDescent="0.35">
      <c r="A1" s="16" t="s">
        <v>5</v>
      </c>
      <c r="B1" s="16"/>
      <c r="C1" s="16"/>
      <c r="D1" s="16"/>
    </row>
    <row r="2" spans="1:4" ht="15" thickBot="1" x14ac:dyDescent="0.4">
      <c r="A2" s="17" t="s">
        <v>3</v>
      </c>
      <c r="B2" s="17"/>
      <c r="C2" s="17"/>
      <c r="D2" s="17"/>
    </row>
    <row r="3" spans="1:4" ht="38.5" x14ac:dyDescent="0.35">
      <c r="A3" s="7" t="s">
        <v>4</v>
      </c>
      <c r="B3" s="8" t="s">
        <v>0</v>
      </c>
      <c r="C3" s="8" t="s">
        <v>1</v>
      </c>
      <c r="D3" s="8" t="s">
        <v>2</v>
      </c>
    </row>
    <row r="4" spans="1:4" x14ac:dyDescent="0.35">
      <c r="A4" s="9">
        <v>2015</v>
      </c>
      <c r="B4" s="10">
        <v>0</v>
      </c>
      <c r="C4" s="11"/>
      <c r="D4" s="6">
        <v>18</v>
      </c>
    </row>
    <row r="5" spans="1:4" x14ac:dyDescent="0.35">
      <c r="A5" s="9">
        <v>2016</v>
      </c>
      <c r="B5" s="12">
        <v>2</v>
      </c>
      <c r="C5" s="13"/>
      <c r="D5" s="6">
        <v>18</v>
      </c>
    </row>
    <row r="6" spans="1:4" x14ac:dyDescent="0.35">
      <c r="A6" s="9">
        <v>2017</v>
      </c>
      <c r="B6" s="12">
        <v>5.71</v>
      </c>
      <c r="C6" s="12"/>
      <c r="D6" s="6">
        <v>16</v>
      </c>
    </row>
    <row r="7" spans="1:4" x14ac:dyDescent="0.35">
      <c r="A7" s="9">
        <v>2018</v>
      </c>
      <c r="B7" s="14">
        <v>16.600000000000001</v>
      </c>
      <c r="C7" s="12"/>
      <c r="D7" s="14">
        <v>15.86</v>
      </c>
    </row>
    <row r="8" spans="1:4" x14ac:dyDescent="0.35">
      <c r="A8" s="9">
        <v>2019</v>
      </c>
      <c r="B8" s="14">
        <v>0</v>
      </c>
      <c r="C8" s="12"/>
      <c r="D8" s="14">
        <v>16</v>
      </c>
    </row>
    <row r="9" spans="1:4" x14ac:dyDescent="0.35">
      <c r="A9" s="9">
        <v>2020</v>
      </c>
      <c r="B9" s="14"/>
      <c r="C9" s="14">
        <v>33</v>
      </c>
      <c r="D9" s="14">
        <v>20</v>
      </c>
    </row>
    <row r="10" spans="1:4" x14ac:dyDescent="0.35">
      <c r="A10" s="9">
        <v>2021</v>
      </c>
      <c r="B10" s="14"/>
      <c r="C10" s="14">
        <v>33</v>
      </c>
      <c r="D10" s="14">
        <v>20</v>
      </c>
    </row>
    <row r="11" spans="1:4" x14ac:dyDescent="0.35">
      <c r="A11" s="9">
        <v>2022</v>
      </c>
      <c r="B11" s="14"/>
      <c r="C11" s="14">
        <v>36</v>
      </c>
      <c r="D11" s="14">
        <v>20.5</v>
      </c>
    </row>
    <row r="12" spans="1:4" x14ac:dyDescent="0.35">
      <c r="A12" s="9">
        <v>2023</v>
      </c>
      <c r="B12" s="14"/>
      <c r="C12" s="14">
        <v>33</v>
      </c>
      <c r="D12" s="14">
        <v>20.5</v>
      </c>
    </row>
    <row r="13" spans="1:4" x14ac:dyDescent="0.35">
      <c r="A13" s="9">
        <v>2024</v>
      </c>
      <c r="B13" s="14"/>
      <c r="C13" s="14">
        <v>18</v>
      </c>
      <c r="D13" s="14">
        <v>20.5</v>
      </c>
    </row>
    <row r="14" spans="1:4" x14ac:dyDescent="0.35">
      <c r="A14" s="9">
        <v>2025</v>
      </c>
      <c r="B14" s="14"/>
      <c r="C14" s="14">
        <v>0</v>
      </c>
      <c r="D14" s="14">
        <v>20.5</v>
      </c>
    </row>
    <row r="15" spans="1:4" x14ac:dyDescent="0.35">
      <c r="A15" s="9">
        <v>2026</v>
      </c>
      <c r="B15" s="14"/>
      <c r="C15" s="14"/>
      <c r="D15" s="14">
        <v>20.5</v>
      </c>
    </row>
    <row r="16" spans="1:4" x14ac:dyDescent="0.35">
      <c r="A16" s="9">
        <v>2027</v>
      </c>
      <c r="B16" s="14"/>
      <c r="C16" s="14"/>
      <c r="D16" s="12">
        <v>20.5</v>
      </c>
    </row>
    <row r="17" spans="1:4" x14ac:dyDescent="0.35">
      <c r="A17" s="9">
        <v>2028</v>
      </c>
      <c r="B17" s="14"/>
      <c r="C17" s="14"/>
      <c r="D17" s="12"/>
    </row>
    <row r="18" spans="1:4" x14ac:dyDescent="0.35">
      <c r="A18" s="9">
        <v>2029</v>
      </c>
      <c r="B18" s="14"/>
      <c r="C18" s="14"/>
      <c r="D18" s="12"/>
    </row>
    <row r="19" spans="1:4" x14ac:dyDescent="0.35">
      <c r="A19" s="9">
        <v>2030</v>
      </c>
      <c r="B19" s="1"/>
      <c r="C19" s="1"/>
      <c r="D19" s="15"/>
    </row>
    <row r="20" spans="1:4" ht="15" thickBot="1" x14ac:dyDescent="0.4">
      <c r="A20" s="3" t="s">
        <v>6</v>
      </c>
      <c r="B20" s="4">
        <f>SUM(B5:B19)</f>
        <v>24.310000000000002</v>
      </c>
      <c r="C20" s="4">
        <f>SUM(C5:C19)</f>
        <v>153</v>
      </c>
      <c r="D20" s="4">
        <f>SUM(D5:D19)</f>
        <v>228.86</v>
      </c>
    </row>
    <row r="23" spans="1:4" x14ac:dyDescent="0.35">
      <c r="A23" s="2"/>
      <c r="B23" s="5"/>
      <c r="C23" s="2" t="s">
        <v>4</v>
      </c>
      <c r="D23" s="2"/>
    </row>
  </sheetData>
  <mergeCells count="2">
    <mergeCell ref="A1:D1"/>
    <mergeCell ref="A2:D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HL-LHC Funding, by Stage</vt:lpstr>
      <vt:lpstr>data</vt:lpstr>
      <vt:lpstr>data!Print_Area</vt:lpstr>
      <vt:lpstr>'HL-LHC Funding, by Stage'!Print_Area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NSF</cp:lastModifiedBy>
  <cp:lastPrinted>2021-05-26T02:50:20Z</cp:lastPrinted>
  <dcterms:created xsi:type="dcterms:W3CDTF">2021-05-26T02:15:44Z</dcterms:created>
  <dcterms:modified xsi:type="dcterms:W3CDTF">2021-05-26T18:02:47Z</dcterms:modified>
</cp:coreProperties>
</file>