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/>
  <mc:AlternateContent xmlns:mc="http://schemas.openxmlformats.org/markup-compatibility/2006">
    <mc:Choice Requires="x15">
      <x15ac:absPath xmlns:x15ac="http://schemas.microsoft.com/office/spreadsheetml/2010/11/ac" url="P:\2022_Budget Cycle\FY_2022_Congressional Request\Production\PDF Production\Extracted Excel Files\"/>
    </mc:Choice>
  </mc:AlternateContent>
  <xr:revisionPtr revIDLastSave="0" documentId="13_ncr:1_{D171716F-8ACE-4A3A-9276-3B5CFB011E6B}" xr6:coauthVersionLast="46" xr6:coauthVersionMax="46" xr10:uidLastSave="{00000000-0000-0000-0000-000000000000}"/>
  <bookViews>
    <workbookView xWindow="-110" yWindow="-110" windowWidth="19420" windowHeight="10420" tabRatio="875" xr2:uid="{2F0BD3C3-3DED-41D9-8C37-0B9F1CC0C743}"/>
  </bookViews>
  <sheets>
    <sheet name="BIO Centers Programs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5" l="1"/>
  <c r="C10" i="5"/>
  <c r="B10" i="5"/>
  <c r="E9" i="5"/>
  <c r="F9" i="5" s="1"/>
  <c r="E8" i="5"/>
  <c r="F8" i="5" s="1"/>
  <c r="F7" i="5"/>
  <c r="E7" i="5"/>
  <c r="F6" i="5"/>
  <c r="E6" i="5"/>
  <c r="E5" i="5"/>
  <c r="F5" i="5" s="1"/>
  <c r="E10" i="5" l="1"/>
  <c r="F10" i="5"/>
</calcChain>
</file>

<file path=xl/sharedStrings.xml><?xml version="1.0" encoding="utf-8"?>
<sst xmlns="http://schemas.openxmlformats.org/spreadsheetml/2006/main" count="14" uniqueCount="14">
  <si>
    <t>(Dollars in Millions)</t>
  </si>
  <si>
    <t>FY 2020
Actual</t>
  </si>
  <si>
    <t>FY 2021
Estimate</t>
  </si>
  <si>
    <t>FY 2022
Request</t>
  </si>
  <si>
    <t>Change over
FY 2021 Estimate</t>
  </si>
  <si>
    <t>Amount</t>
  </si>
  <si>
    <t>Percent</t>
  </si>
  <si>
    <t>Total</t>
  </si>
  <si>
    <t>Biology Integration Institutes</t>
  </si>
  <si>
    <t>Centers for Analysis &amp; Synthesis</t>
  </si>
  <si>
    <t>STC: Center for Cellular Construction (CCC)</t>
  </si>
  <si>
    <t>BIO Funding for Centers Programs</t>
  </si>
  <si>
    <t>STC: Biology with X-ray Lasers (BioXFEL)</t>
  </si>
  <si>
    <t>STC: Bio/computation Evolution in Action
       CONsortium (BEACON)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</si>
</sst>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;\-&quot;$&quot;#,##0.00;&quot;-&quot;??"/>
    <numFmt numFmtId="165" formatCode="0.0%;\-0.0%;&quot;-&quot;??"/>
    <numFmt numFmtId="166" formatCode="#,##0.00;\-#,##0.00;&quot;-&quot;??"/>
  </numFmts>
  <fonts count="4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Protection="1">
      <protection locked="0"/>
    </xf>
    <xf numFmtId="0" fontId="2" fillId="0" borderId="2" xfId="0" applyFont="1" applyBorder="1" applyProtection="1">
      <protection locked="0"/>
    </xf>
    <xf numFmtId="0" fontId="2" fillId="0" borderId="3" xfId="0" applyFont="1" applyBorder="1" applyProtection="1">
      <protection locked="0"/>
    </xf>
    <xf numFmtId="0" fontId="2" fillId="0" borderId="3" xfId="0" applyFont="1" applyBorder="1" applyAlignment="1">
      <alignment horizontal="right"/>
    </xf>
    <xf numFmtId="0" fontId="2" fillId="0" borderId="0" xfId="0" applyFont="1" applyBorder="1" applyAlignment="1" applyProtection="1">
      <alignment vertical="top"/>
      <protection locked="0"/>
    </xf>
    <xf numFmtId="166" fontId="2" fillId="0" borderId="0" xfId="0" applyNumberFormat="1" applyFont="1" applyAlignment="1" applyProtection="1">
      <alignment horizontal="right" vertical="top"/>
      <protection locked="0"/>
    </xf>
    <xf numFmtId="166" fontId="2" fillId="0" borderId="0" xfId="0" applyNumberFormat="1" applyFont="1" applyAlignment="1">
      <alignment horizontal="right" vertical="top"/>
    </xf>
    <xf numFmtId="165" fontId="2" fillId="0" borderId="0" xfId="0" applyNumberFormat="1" applyFont="1" applyAlignment="1">
      <alignment horizontal="right" vertical="top"/>
    </xf>
    <xf numFmtId="0" fontId="2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3" fillId="0" borderId="4" xfId="0" applyFont="1" applyBorder="1" applyAlignment="1" applyProtection="1">
      <alignment vertical="top"/>
      <protection locked="0"/>
    </xf>
    <xf numFmtId="164" fontId="3" fillId="0" borderId="4" xfId="0" applyNumberFormat="1" applyFont="1" applyBorder="1" applyAlignment="1" applyProtection="1">
      <alignment horizontal="right" vertical="top"/>
      <protection locked="0"/>
    </xf>
    <xf numFmtId="164" fontId="3" fillId="0" borderId="4" xfId="0" applyNumberFormat="1" applyFont="1" applyBorder="1" applyAlignment="1">
      <alignment horizontal="right" vertical="top"/>
    </xf>
    <xf numFmtId="165" fontId="3" fillId="0" borderId="4" xfId="0" applyNumberFormat="1" applyFont="1" applyBorder="1" applyAlignment="1">
      <alignment horizontal="right" vertical="top"/>
    </xf>
    <xf numFmtId="164" fontId="2" fillId="0" borderId="0" xfId="0" applyNumberFormat="1" applyFont="1" applyBorder="1" applyAlignment="1">
      <alignment horizontal="right" vertical="top"/>
    </xf>
    <xf numFmtId="164" fontId="2" fillId="0" borderId="0" xfId="0" applyNumberFormat="1" applyFont="1" applyAlignment="1" applyProtection="1">
      <alignment horizontal="right" vertical="top"/>
      <protection locked="0"/>
    </xf>
    <xf numFmtId="164" fontId="2" fillId="0" borderId="0" xfId="0" applyNumberFormat="1" applyFont="1" applyAlignment="1">
      <alignment horizontal="right" vertical="top"/>
    </xf>
    <xf numFmtId="0" fontId="2" fillId="0" borderId="0" xfId="0" applyFont="1" applyAlignment="1" applyProtection="1"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0" fillId="0" borderId="2" xfId="0" applyBorder="1" applyAlignment="1">
      <alignment horizontal="right" wrapText="1"/>
    </xf>
    <xf numFmtId="0" fontId="2" fillId="0" borderId="3" xfId="0" applyFont="1" applyBorder="1" applyAlignment="1">
      <alignment horizontal="right"/>
    </xf>
    <xf numFmtId="0" fontId="2" fillId="0" borderId="2" xfId="0" applyFont="1" applyBorder="1" applyAlignment="1">
      <alignment horizontal="right" wrapText="1"/>
    </xf>
    <xf numFmtId="0" fontId="0" fillId="0" borderId="2" xfId="0" applyBorder="1" applyAlignment="1">
      <alignment horizontal="center" wrapText="1"/>
    </xf>
    <xf numFmtId="0" fontId="2" fillId="0" borderId="2" xfId="0" applyFont="1" applyBorder="1" applyAlignment="1">
      <alignment horizontal="center"/>
    </xf>
  </cellXfs>
  <cellStyles count="2">
    <cellStyle name="Normal" xfId="0" builtinId="0"/>
    <cellStyle name="Normal 7" xfId="1" xr:uid="{3F3B9E79-A5F9-4955-897F-2E89516AD73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7E9D9F-0B8D-4850-BA8D-E5EDBCE39D22}">
  <dimension ref="A1:F12"/>
  <sheetViews>
    <sheetView showGridLines="0" tabSelected="1" workbookViewId="0">
      <selection sqref="A1:F1"/>
    </sheetView>
  </sheetViews>
  <sheetFormatPr defaultColWidth="8.7265625" defaultRowHeight="13.5" customHeight="1" x14ac:dyDescent="0.25"/>
  <cols>
    <col min="1" max="1" width="42.7265625" style="2" customWidth="1"/>
    <col min="2" max="16384" width="8.7265625" style="2"/>
  </cols>
  <sheetData>
    <row r="1" spans="1:6" s="1" customFormat="1" ht="14.5" customHeight="1" x14ac:dyDescent="0.25">
      <c r="A1" s="20" t="s">
        <v>11</v>
      </c>
      <c r="B1" s="20"/>
      <c r="C1" s="20"/>
      <c r="D1" s="20"/>
      <c r="E1" s="20"/>
      <c r="F1" s="20"/>
    </row>
    <row r="2" spans="1:6" ht="14.5" customHeight="1" thickBot="1" x14ac:dyDescent="0.3">
      <c r="A2" s="21" t="s">
        <v>0</v>
      </c>
      <c r="B2" s="21"/>
      <c r="C2" s="21"/>
      <c r="D2" s="21"/>
      <c r="E2" s="21"/>
      <c r="F2" s="21"/>
    </row>
    <row r="3" spans="1:6" ht="27" customHeight="1" x14ac:dyDescent="0.25">
      <c r="A3" s="3"/>
      <c r="B3" s="22" t="s">
        <v>1</v>
      </c>
      <c r="C3" s="22" t="s">
        <v>2</v>
      </c>
      <c r="D3" s="24" t="s">
        <v>3</v>
      </c>
      <c r="E3" s="25" t="s">
        <v>4</v>
      </c>
      <c r="F3" s="26"/>
    </row>
    <row r="4" spans="1:6" ht="12.5" customHeight="1" x14ac:dyDescent="0.25">
      <c r="A4" s="4"/>
      <c r="B4" s="23"/>
      <c r="C4" s="23"/>
      <c r="D4" s="23"/>
      <c r="E4" s="5" t="s">
        <v>5</v>
      </c>
      <c r="F4" s="5" t="s">
        <v>6</v>
      </c>
    </row>
    <row r="5" spans="1:6" ht="14.5" customHeight="1" x14ac:dyDescent="0.25">
      <c r="A5" s="6" t="s">
        <v>8</v>
      </c>
      <c r="B5" s="16">
        <v>21.63</v>
      </c>
      <c r="C5" s="17">
        <v>25</v>
      </c>
      <c r="D5" s="16">
        <v>35.82</v>
      </c>
      <c r="E5" s="18">
        <f t="shared" ref="E5:E9" si="0">D5-C5</f>
        <v>10.82</v>
      </c>
      <c r="F5" s="9">
        <f t="shared" ref="F5:F9" si="1">IF(C5=0,"N/A",E5/C5)</f>
        <v>0.43280000000000002</v>
      </c>
    </row>
    <row r="6" spans="1:6" ht="14.5" customHeight="1" x14ac:dyDescent="0.25">
      <c r="A6" s="10" t="s">
        <v>9</v>
      </c>
      <c r="B6" s="7">
        <v>4.8</v>
      </c>
      <c r="C6" s="7">
        <v>0</v>
      </c>
      <c r="D6" s="7">
        <v>4</v>
      </c>
      <c r="E6" s="8">
        <f t="shared" si="0"/>
        <v>4</v>
      </c>
      <c r="F6" s="9" t="str">
        <f t="shared" si="1"/>
        <v>N/A</v>
      </c>
    </row>
    <row r="7" spans="1:6" ht="27" customHeight="1" x14ac:dyDescent="0.25">
      <c r="A7" s="11" t="s">
        <v>13</v>
      </c>
      <c r="B7" s="7">
        <v>1.3</v>
      </c>
      <c r="C7" s="7">
        <v>0</v>
      </c>
      <c r="D7" s="7">
        <v>0</v>
      </c>
      <c r="E7" s="8">
        <f t="shared" si="0"/>
        <v>0</v>
      </c>
      <c r="F7" s="9" t="str">
        <f t="shared" si="1"/>
        <v>N/A</v>
      </c>
    </row>
    <row r="8" spans="1:6" ht="14.5" customHeight="1" x14ac:dyDescent="0.25">
      <c r="A8" s="10" t="s">
        <v>12</v>
      </c>
      <c r="B8" s="7">
        <v>5</v>
      </c>
      <c r="C8" s="7">
        <v>4.1500000000000004</v>
      </c>
      <c r="D8" s="7">
        <v>3.32</v>
      </c>
      <c r="E8" s="8">
        <f t="shared" si="0"/>
        <v>-0.83000000000000052</v>
      </c>
      <c r="F8" s="9">
        <f t="shared" si="1"/>
        <v>-0.20000000000000009</v>
      </c>
    </row>
    <row r="9" spans="1:6" ht="14.5" customHeight="1" x14ac:dyDescent="0.25">
      <c r="A9" s="10" t="s">
        <v>10</v>
      </c>
      <c r="B9" s="7">
        <v>5</v>
      </c>
      <c r="C9" s="7">
        <v>5</v>
      </c>
      <c r="D9" s="7">
        <v>5</v>
      </c>
      <c r="E9" s="8">
        <f t="shared" si="0"/>
        <v>0</v>
      </c>
      <c r="F9" s="9">
        <f t="shared" si="1"/>
        <v>0</v>
      </c>
    </row>
    <row r="10" spans="1:6" ht="14.5" customHeight="1" thickBot="1" x14ac:dyDescent="0.3">
      <c r="A10" s="12" t="s">
        <v>7</v>
      </c>
      <c r="B10" s="13">
        <f>SUM(B5:B9)</f>
        <v>37.730000000000004</v>
      </c>
      <c r="C10" s="13">
        <f>SUM(C5:C9)</f>
        <v>34.15</v>
      </c>
      <c r="D10" s="13">
        <f>SUM(D5:D9)</f>
        <v>48.14</v>
      </c>
      <c r="E10" s="14">
        <f>SUM(E5:E9)</f>
        <v>13.99</v>
      </c>
      <c r="F10" s="15">
        <f>IF(C10=0,"N/A",E10/C10)</f>
        <v>0.40966325036603224</v>
      </c>
    </row>
    <row r="11" spans="1:6" ht="13.5" customHeight="1" x14ac:dyDescent="0.25">
      <c r="A11" s="19"/>
      <c r="B11" s="19"/>
      <c r="C11" s="19"/>
      <c r="D11" s="19"/>
      <c r="E11" s="19"/>
      <c r="F11" s="19"/>
    </row>
    <row r="12" spans="1:6" ht="13.5" customHeight="1" x14ac:dyDescent="0.25">
      <c r="A12" s="19"/>
      <c r="B12" s="19"/>
      <c r="C12" s="19"/>
      <c r="D12" s="19"/>
      <c r="E12" s="19"/>
      <c r="F12" s="19"/>
    </row>
  </sheetData>
  <mergeCells count="8">
    <mergeCell ref="A11:F11"/>
    <mergeCell ref="A12:F12"/>
    <mergeCell ref="A1:F1"/>
    <mergeCell ref="A2:F2"/>
    <mergeCell ref="B3:B4"/>
    <mergeCell ref="C3:C4"/>
    <mergeCell ref="D3:D4"/>
    <mergeCell ref="E3:F3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view_x0020_Comments xmlns="e257d72b-1bc7-45e7-84d8-ca60afca657e" xsi:nil="true"/>
    <_dlc_DocId xmlns="7c075b91-a788-4f5b-9c4e-5392c92c7fe8">WNNNYYRNKDVH-1321847565-2749</_dlc_DocId>
    <_dlc_DocIdUrl xmlns="7c075b91-a788-4f5b-9c4e-5392c92c7fe8">
      <Url>https://collaboration.inside.nsf.gov/bfa/Budget/BDPlanning/BPLG/_layouts/15/DocIdRedir.aspx?ID=WNNNYYRNKDVH-1321847565-2749</Url>
      <Description>WNNNYYRNKDVH-1321847565-2749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DF34A5064B9041B2AC259482B4C02C" ma:contentTypeVersion="2" ma:contentTypeDescription="Create a new document." ma:contentTypeScope="" ma:versionID="9f75cd727bc1949686cf94255204884a">
  <xsd:schema xmlns:xsd="http://www.w3.org/2001/XMLSchema" xmlns:xs="http://www.w3.org/2001/XMLSchema" xmlns:p="http://schemas.microsoft.com/office/2006/metadata/properties" xmlns:ns2="7c075b91-a788-4f5b-9c4e-5392c92c7fe8" xmlns:ns3="e257d72b-1bc7-45e7-84d8-ca60afca657e" targetNamespace="http://schemas.microsoft.com/office/2006/metadata/properties" ma:root="true" ma:fieldsID="8af8c1c05fa0fe0fa9691ac6a84ade65" ns2:_="" ns3:_="">
    <xsd:import namespace="7c075b91-a788-4f5b-9c4e-5392c92c7fe8"/>
    <xsd:import namespace="e257d72b-1bc7-45e7-84d8-ca60afca657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3:Review_x0020_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075b91-a788-4f5b-9c4e-5392c92c7fe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57d72b-1bc7-45e7-84d8-ca60afca657e" elementFormDefault="qualified">
    <xsd:import namespace="http://schemas.microsoft.com/office/2006/documentManagement/types"/>
    <xsd:import namespace="http://schemas.microsoft.com/office/infopath/2007/PartnerControls"/>
    <xsd:element name="Review_x0020_Comments" ma:index="12" nillable="true" ma:displayName="Review Comments" ma:internalName="Review_x0020_Comment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C02BE80-0922-4612-BB33-56C8D97A4CC8}">
  <ds:schemaRefs>
    <ds:schemaRef ds:uri="http://schemas.microsoft.com/office/2006/metadata/properties"/>
    <ds:schemaRef ds:uri="http://schemas.microsoft.com/office/infopath/2007/PartnerControls"/>
    <ds:schemaRef ds:uri="e257d72b-1bc7-45e7-84d8-ca60afca657e"/>
    <ds:schemaRef ds:uri="7c075b91-a788-4f5b-9c4e-5392c92c7fe8"/>
  </ds:schemaRefs>
</ds:datastoreItem>
</file>

<file path=customXml/itemProps2.xml><?xml version="1.0" encoding="utf-8"?>
<ds:datastoreItem xmlns:ds="http://schemas.openxmlformats.org/officeDocument/2006/customXml" ds:itemID="{9A492347-88D7-4547-8A25-2F23F9C63B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075b91-a788-4f5b-9c4e-5392c92c7fe8"/>
    <ds:schemaRef ds:uri="e257d72b-1bc7-45e7-84d8-ca60afca65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693FFB7-0DB8-4E6B-ADD8-61D7B2DEA2C8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632EC9FA-0A8F-4C72-A629-260E8BD1232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BIO Centers Programs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 2022 Budget Request</dc:title>
  <dc:subject>FY 2022 Budget Request</dc:subject>
  <dc:creator>NSF</dc:creator>
  <cp:keywords/>
  <dc:description/>
  <cp:lastModifiedBy>Oxenrider, Clinton J.</cp:lastModifiedBy>
  <cp:revision/>
  <cp:lastPrinted>2021-05-24T12:46:54Z</cp:lastPrinted>
  <dcterms:created xsi:type="dcterms:W3CDTF">2018-11-16T16:51:05Z</dcterms:created>
  <dcterms:modified xsi:type="dcterms:W3CDTF">2021-05-25T17:55:41Z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0x01010050DF34A5064B9041B2AC259482B4C02C</vt:lpwstr>
  </property>
  <property fmtid="{D5CDD505-2E9C-101B-9397-08002B2CF9AE}" pid="3" name="_dlc_DocIdItemGuid">
    <vt:lpwstr>6a3099e6-5243-4ea8-80bb-ff0b5a7eecae</vt:lpwstr>
  </property>
</Properties>
</file>