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15A77201-A0F7-4ABC-B529-225F73F6684E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PO Funding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9" l="1"/>
  <c r="E6" i="9" s="1"/>
  <c r="C6" i="9"/>
  <c r="F6" i="9" s="1"/>
  <c r="B6" i="9"/>
  <c r="F5" i="9"/>
  <c r="E5" i="9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<sst xmlns="http://schemas.openxmlformats.org/spreadsheetml/2006/main" count="10" uniqueCount="10">
  <si>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</si>
  <si>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</si>
  <si>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</si>
  <si>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Total</t>
  </si>
  <si>
    <t>Research</t>
  </si>
  <si>
    <t>FY 2021
Estimate</t>
  </si>
  <si>
    <t>FY 2020
Actual</t>
  </si>
  <si>
    <t>FY 2022
Request</t>
  </si>
  <si>
    <t>Change over
FY 2021 Estimate</t>
  </si>
  <si>
    <t>PO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</si>
</sst>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</xf>
    <xf numFmtId="165" fontId="2" fillId="0" borderId="5" xfId="0" applyNumberFormat="1" applyFont="1" applyBorder="1" applyAlignment="1" applyProtection="1">
      <alignment horizontal="right" vertical="top"/>
    </xf>
    <xf numFmtId="0" fontId="2" fillId="0" borderId="4" xfId="0" applyFont="1" applyBorder="1" applyAlignment="1" applyProtection="1">
      <alignment vertical="top"/>
      <protection locked="0"/>
    </xf>
    <xf numFmtId="166" fontId="2" fillId="0" borderId="4" xfId="0" applyNumberFormat="1" applyFont="1" applyBorder="1" applyAlignment="1" applyProtection="1">
      <alignment horizontal="right" vertical="top"/>
      <protection locked="0"/>
    </xf>
    <xf numFmtId="166" fontId="2" fillId="0" borderId="4" xfId="0" applyNumberFormat="1" applyFont="1" applyBorder="1" applyAlignment="1" applyProtection="1">
      <alignment horizontal="right" vertical="top"/>
    </xf>
    <xf numFmtId="165" fontId="2" fillId="0" borderId="4" xfId="0" applyNumberFormat="1" applyFont="1" applyBorder="1" applyAlignment="1" applyProtection="1">
      <alignment horizontal="right" vertical="top"/>
    </xf>
    <xf numFmtId="0" fontId="2" fillId="0" borderId="0" xfId="0" applyFont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04C5-AAED-4C8E-A694-1CFD58155E4C}">
  <dimension ref="A1:F6"/>
  <sheetViews>
    <sheetView showGridLines="0" tabSelected="1" workbookViewId="0">
      <selection sqref="A1:F1"/>
    </sheetView>
  </sheetViews>
  <sheetFormatPr defaultColWidth="8.81640625" defaultRowHeight="12.5" x14ac:dyDescent="0.25"/>
  <cols>
    <col min="1" max="1" width="8.90625" style="1" bestFit="1" customWidth="1"/>
    <col min="2" max="6" width="9.81640625" style="1" customWidth="1"/>
    <col min="7" max="16384" width="8.81640625" style="1"/>
  </cols>
  <sheetData>
    <row r="1" spans="1:6" s="6" customFormat="1" ht="14.5" customHeight="1" x14ac:dyDescent="0.25">
      <c r="A1" s="15" t="s">
        <v>9</v>
      </c>
      <c r="B1" s="15"/>
      <c r="C1" s="15"/>
      <c r="D1" s="15"/>
      <c r="E1" s="15"/>
      <c r="F1" s="15"/>
    </row>
    <row r="2" spans="1:6" s="5" customFormat="1" ht="14.5" customHeight="1" thickBot="1" x14ac:dyDescent="0.3">
      <c r="A2" s="16" t="s">
        <v>0</v>
      </c>
      <c r="B2" s="16"/>
      <c r="C2" s="16"/>
      <c r="D2" s="16"/>
      <c r="E2" s="16"/>
      <c r="F2" s="16"/>
    </row>
    <row r="3" spans="1:6" ht="27" customHeight="1" x14ac:dyDescent="0.25">
      <c r="A3" s="2"/>
      <c r="B3" s="17" t="s">
        <v>6</v>
      </c>
      <c r="C3" s="19" t="s">
        <v>5</v>
      </c>
      <c r="D3" s="21" t="s">
        <v>7</v>
      </c>
      <c r="E3" s="22" t="s">
        <v>8</v>
      </c>
      <c r="F3" s="23"/>
    </row>
    <row r="4" spans="1:6" ht="12.5" customHeight="1" x14ac:dyDescent="0.25">
      <c r="A4" s="3"/>
      <c r="B4" s="18"/>
      <c r="C4" s="20"/>
      <c r="D4" s="18"/>
      <c r="E4" s="4" t="s">
        <v>1</v>
      </c>
      <c r="F4" s="4" t="s">
        <v>2</v>
      </c>
    </row>
    <row r="5" spans="1:6" s="5" customFormat="1" ht="14.5" customHeight="1" x14ac:dyDescent="0.25">
      <c r="A5" s="7" t="s">
        <v>3</v>
      </c>
      <c r="B5" s="8">
        <v>0</v>
      </c>
      <c r="C5" s="8">
        <v>0</v>
      </c>
      <c r="D5" s="8">
        <v>50</v>
      </c>
      <c r="E5" s="9">
        <f>D5-C5</f>
        <v>50</v>
      </c>
      <c r="F5" s="10" t="str">
        <f>IF(C5=0,"N/A",E5/C5)</f>
        <v>N/A</v>
      </c>
    </row>
    <row r="6" spans="1:6" s="5" customFormat="1" ht="14.5" customHeight="1" thickBot="1" x14ac:dyDescent="0.3">
      <c r="A6" s="11" t="s">
        <v>4</v>
      </c>
      <c r="B6" s="12">
        <f>B5</f>
        <v>0</v>
      </c>
      <c r="C6" s="12">
        <f>C5</f>
        <v>0</v>
      </c>
      <c r="D6" s="12">
        <f>D5</f>
        <v>50</v>
      </c>
      <c r="E6" s="13">
        <f t="shared" ref="E6" si="0">D6-C6</f>
        <v>50</v>
      </c>
      <c r="F6" s="14" t="str">
        <f t="shared" ref="F6" si="1">IF(C6=0,"N/A",E6/C6)</f>
        <v>N/A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:D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075b91-a788-4f5b-9c4e-5392c92c7fe8"/>
    <ds:schemaRef ds:uri="http://purl.org/dc/terms/"/>
    <ds:schemaRef ds:uri="http://purl.org/dc/dcmitype/"/>
    <ds:schemaRef ds:uri="e257d72b-1bc7-45e7-84d8-ca60afca657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cp:lastPrinted>2021-05-24T15:34:57Z</cp:lastPrinted>
  <dcterms:created xsi:type="dcterms:W3CDTF">2018-11-16T16:51:05Z</dcterms:created>
  <dcterms:modified xsi:type="dcterms:W3CDTF">2021-05-25T18:33:20Z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