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_Budget Cycle\FY_2023_Congressional\Production\PDF Production\Extracted Excel Files\"/>
    </mc:Choice>
  </mc:AlternateContent>
  <xr:revisionPtr revIDLastSave="0" documentId="13_ncr:1_{58CDBEEA-2B0C-40CD-AE17-D103C8CB1D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U Summary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 s="1"/>
</calcChain>
</file>

<file path=xl/sharedStrings.xml><?xml version="1.0" encoding="utf-8"?>
<sst xmlns="http://schemas.openxmlformats.org/spreadsheetml/2006/main" count="24" uniqueCount="22">
  <si>
    <t>FY 2023 Summary Statement</t>
  </si>
  <si>
    <t>(Dollars in Millions)</t>
  </si>
  <si>
    <t>Unobligated</t>
  </si>
  <si>
    <t>Adjustments</t>
  </si>
  <si>
    <t>Obligations</t>
  </si>
  <si>
    <t>Enacted/</t>
  </si>
  <si>
    <t>Balance Available</t>
  </si>
  <si>
    <t>to Prior 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</si>
  <si>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</si>
  <si>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</si>
  <si>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</si>
  <si>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</si>
  <si>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</si>
  <si>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</si>
  <si>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</si>
  <si>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2021 Appropriation</t>
  </si>
  <si>
    <t>FY 2022 Annualized CR</t>
  </si>
  <si>
    <t>FY 2023 Request</t>
  </si>
  <si>
    <t>$ Change from FY 2022 Annualized CR</t>
  </si>
  <si>
    <t>% Change from FY 2022 Annualized CR</t>
  </si>
  <si>
    <t>Totals exclude reimbursable amounts.</t>
  </si>
  <si>
    <t>STEM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</si>
</sst>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9"/>
      <name val="Open Sans"/>
    </font>
    <font>
      <sz val="9"/>
      <name val="Open Sans"/>
    </font>
    <font>
      <b/>
      <u/>
      <sz val="9"/>
      <name val="Open Sans"/>
    </font>
    <font>
      <sz val="10"/>
      <name val="Arial"/>
      <family val="2"/>
    </font>
    <font>
      <sz val="8"/>
      <name val="Open Sans"/>
    </font>
    <font>
      <sz val="11"/>
      <color theme="1"/>
      <name val="Calibri"/>
      <family val="2"/>
      <scheme val="minor"/>
    </font>
    <font>
      <sz val="9"/>
      <color theme="1"/>
      <name val="Open Sans"/>
    </font>
    <font>
      <sz val="8"/>
      <color rgb="FFFF0000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vertical="top"/>
    </xf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7" fillId="0" borderId="0" xfId="0" applyFont="1" applyAlignment="1">
      <alignment vertical="top"/>
    </xf>
    <xf numFmtId="4" fontId="2" fillId="2" borderId="0" xfId="1" applyNumberFormat="1" applyFont="1" applyFill="1" applyBorder="1"/>
    <xf numFmtId="43" fontId="2" fillId="2" borderId="0" xfId="1" applyFont="1" applyFill="1" applyBorder="1"/>
    <xf numFmtId="4" fontId="2" fillId="0" borderId="0" xfId="1" applyNumberFormat="1" applyFont="1" applyFill="1" applyBorder="1"/>
    <xf numFmtId="0" fontId="2" fillId="0" borderId="2" xfId="0" applyFont="1" applyBorder="1" applyAlignment="1">
      <alignment vertical="top"/>
    </xf>
    <xf numFmtId="4" fontId="2" fillId="2" borderId="2" xfId="1" applyNumberFormat="1" applyFont="1" applyFill="1" applyBorder="1"/>
    <xf numFmtId="43" fontId="2" fillId="2" borderId="2" xfId="1" applyFont="1" applyFill="1" applyBorder="1"/>
    <xf numFmtId="4" fontId="2" fillId="0" borderId="2" xfId="1" applyNumberFormat="1" applyFont="1" applyFill="1" applyBorder="1"/>
    <xf numFmtId="0" fontId="2" fillId="2" borderId="3" xfId="2" applyFont="1" applyFill="1" applyBorder="1" applyAlignment="1">
      <alignment vertical="top"/>
    </xf>
    <xf numFmtId="0" fontId="2" fillId="2" borderId="3" xfId="2" applyFont="1" applyFill="1" applyBorder="1" applyAlignment="1">
      <alignment vertical="center"/>
    </xf>
    <xf numFmtId="43" fontId="2" fillId="0" borderId="0" xfId="1" applyFont="1" applyBorder="1"/>
    <xf numFmtId="164" fontId="2" fillId="0" borderId="0" xfId="1" applyNumberFormat="1" applyFont="1" applyBorder="1"/>
    <xf numFmtId="0" fontId="2" fillId="2" borderId="2" xfId="2" applyFont="1" applyFill="1" applyBorder="1" applyAlignment="1">
      <alignment vertical="top"/>
    </xf>
    <xf numFmtId="9" fontId="2" fillId="2" borderId="2" xfId="4" applyFont="1" applyFill="1" applyBorder="1" applyAlignment="1">
      <alignment vertical="center"/>
    </xf>
    <xf numFmtId="165" fontId="2" fillId="0" borderId="2" xfId="3" applyNumberFormat="1" applyFont="1" applyBorder="1"/>
    <xf numFmtId="0" fontId="2" fillId="0" borderId="2" xfId="0" applyFont="1" applyBorder="1"/>
    <xf numFmtId="165" fontId="8" fillId="0" borderId="0" xfId="3" applyNumberFormat="1" applyFont="1" applyBorder="1"/>
    <xf numFmtId="0" fontId="8" fillId="0" borderId="0" xfId="0" applyFont="1"/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showGridLines="0" tabSelected="1" zoomScaleNormal="100" workbookViewId="0">
      <selection activeCell="B14" sqref="B14"/>
    </sheetView>
  </sheetViews>
  <sheetFormatPr defaultRowHeight="14.5" x14ac:dyDescent="0.35"/>
  <cols>
    <col min="1" max="1" width="25.54296875" bestFit="1" customWidth="1"/>
    <col min="2" max="2" width="11.54296875" customWidth="1"/>
    <col min="3" max="4" width="15.54296875" customWidth="1"/>
    <col min="5" max="5" width="11.54296875" customWidth="1"/>
    <col min="6" max="7" width="10.54296875" customWidth="1"/>
  </cols>
  <sheetData>
    <row r="1" spans="1:7" x14ac:dyDescent="0.35">
      <c r="A1" s="27" t="s">
        <v>21</v>
      </c>
      <c r="B1" s="27"/>
      <c r="C1" s="27"/>
      <c r="D1" s="27"/>
      <c r="E1" s="27"/>
      <c r="F1" s="27"/>
      <c r="G1" s="27"/>
    </row>
    <row r="2" spans="1:7" x14ac:dyDescent="0.35">
      <c r="A2" s="27" t="s">
        <v>0</v>
      </c>
      <c r="B2" s="27"/>
      <c r="C2" s="27"/>
      <c r="D2" s="27"/>
      <c r="E2" s="27"/>
      <c r="F2" s="27"/>
      <c r="G2" s="27"/>
    </row>
    <row r="3" spans="1:7" ht="15" thickBot="1" x14ac:dyDescent="0.4">
      <c r="A3" s="28" t="s">
        <v>1</v>
      </c>
      <c r="B3" s="28"/>
      <c r="C3" s="28"/>
      <c r="D3" s="28"/>
      <c r="E3" s="28"/>
      <c r="F3" s="28"/>
      <c r="G3" s="28"/>
    </row>
    <row r="4" spans="1:7" ht="15.5" x14ac:dyDescent="0.45">
      <c r="A4" s="1"/>
      <c r="B4" s="1"/>
      <c r="C4" s="2" t="s">
        <v>2</v>
      </c>
      <c r="D4" s="2" t="s">
        <v>2</v>
      </c>
      <c r="E4" s="2" t="s">
        <v>3</v>
      </c>
      <c r="F4" s="1"/>
      <c r="G4" s="2" t="s">
        <v>4</v>
      </c>
    </row>
    <row r="5" spans="1:7" ht="15.5" x14ac:dyDescent="0.45">
      <c r="A5" s="1"/>
      <c r="B5" s="2" t="s">
        <v>5</v>
      </c>
      <c r="C5" s="2" t="s">
        <v>6</v>
      </c>
      <c r="D5" s="2" t="s">
        <v>6</v>
      </c>
      <c r="E5" s="2" t="s">
        <v>7</v>
      </c>
      <c r="F5" s="2"/>
      <c r="G5" s="2" t="s">
        <v>8</v>
      </c>
    </row>
    <row r="6" spans="1:7" ht="15.5" x14ac:dyDescent="0.45">
      <c r="A6" s="3"/>
      <c r="B6" s="4" t="s">
        <v>9</v>
      </c>
      <c r="C6" s="5" t="s">
        <v>10</v>
      </c>
      <c r="D6" s="4" t="s">
        <v>11</v>
      </c>
      <c r="E6" s="5" t="s">
        <v>12</v>
      </c>
      <c r="F6" s="5" t="s">
        <v>13</v>
      </c>
      <c r="G6" s="5" t="s">
        <v>14</v>
      </c>
    </row>
    <row r="7" spans="1:7" ht="15.5" x14ac:dyDescent="0.45">
      <c r="A7" s="6" t="s">
        <v>15</v>
      </c>
      <c r="B7" s="7">
        <v>1029</v>
      </c>
      <c r="C7" s="7">
        <v>4.25</v>
      </c>
      <c r="D7" s="7">
        <v>-42.67</v>
      </c>
      <c r="E7" s="7">
        <v>2.08</v>
      </c>
      <c r="F7" s="7"/>
      <c r="G7" s="8">
        <f>SUM(B7:F7)</f>
        <v>992.66000000000008</v>
      </c>
    </row>
    <row r="8" spans="1:7" ht="15.5" x14ac:dyDescent="0.45">
      <c r="A8" s="9" t="s">
        <v>16</v>
      </c>
      <c r="B8" s="10">
        <v>968</v>
      </c>
      <c r="C8" s="10">
        <v>42.67</v>
      </c>
      <c r="D8" s="10"/>
      <c r="E8" s="10"/>
      <c r="F8" s="11"/>
      <c r="G8" s="12">
        <f>SUM(B8:F8)</f>
        <v>1010.67</v>
      </c>
    </row>
    <row r="9" spans="1:7" ht="16" thickBot="1" x14ac:dyDescent="0.5">
      <c r="A9" s="13" t="s">
        <v>17</v>
      </c>
      <c r="B9" s="14">
        <v>1377.18</v>
      </c>
      <c r="C9" s="15"/>
      <c r="D9" s="14"/>
      <c r="E9" s="15"/>
      <c r="F9" s="15"/>
      <c r="G9" s="16">
        <f>SUM(B9:F9)</f>
        <v>1377.18</v>
      </c>
    </row>
    <row r="10" spans="1:7" ht="15.5" x14ac:dyDescent="0.45">
      <c r="A10" s="17" t="s">
        <v>18</v>
      </c>
      <c r="B10" s="18"/>
      <c r="C10" s="19"/>
      <c r="D10" s="19"/>
      <c r="E10" s="19"/>
      <c r="F10" s="19"/>
      <c r="G10" s="20">
        <f>SUM(G9-G8)</f>
        <v>366.5100000000001</v>
      </c>
    </row>
    <row r="11" spans="1:7" ht="16" thickBot="1" x14ac:dyDescent="0.5">
      <c r="A11" s="21" t="s">
        <v>19</v>
      </c>
      <c r="B11" s="22"/>
      <c r="C11" s="23"/>
      <c r="D11" s="23"/>
      <c r="E11" s="24"/>
      <c r="F11" s="24"/>
      <c r="G11" s="23">
        <f>SUM(G10/G8)</f>
        <v>0.36264062453619889</v>
      </c>
    </row>
    <row r="12" spans="1:7" ht="15" x14ac:dyDescent="0.4">
      <c r="A12" s="29" t="s">
        <v>20</v>
      </c>
      <c r="B12" s="29"/>
      <c r="C12" s="29"/>
      <c r="D12" s="25"/>
      <c r="E12" s="26"/>
      <c r="F12" s="26"/>
      <c r="G12" s="26"/>
    </row>
  </sheetData>
  <mergeCells count="4">
    <mergeCell ref="A1:G1"/>
    <mergeCell ref="A2:G2"/>
    <mergeCell ref="A3:G3"/>
    <mergeCell ref="A12:C12"/>
  </mergeCells>
  <pageMargins left="1" right="1" top="1" bottom="1" header="0.5" footer="0.5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 Summary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cp:lastPrinted>2022-03-28T15:24:39Z</cp:lastPrinted>
  <dcterms:created xsi:type="dcterms:W3CDTF">2022-03-10T17:51:44Z</dcterms:created>
  <dcterms:modified xsi:type="dcterms:W3CDTF">2022-03-28T15:25:13Z</dcterms:modified>
</cp:coreProperties>
</file>