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79A78FD-E33E-453F-AF64-C7F643881DEE}" xr6:coauthVersionLast="47" xr6:coauthVersionMax="47" xr10:uidLastSave="{00000000-0000-0000-0000-000000000000}"/>
  <bookViews>
    <workbookView xWindow="28690" yWindow="-110" windowWidth="29020" windowHeight="15820" xr2:uid="{63916136-9DA9-49BA-BDC9-ED5516FEB383}"/>
  </bookViews>
  <sheets>
    <sheet name="DGE" sheetId="2" r:id="rId1"/>
  </sheets>
  <definedNames>
    <definedName name="_xlnm.Print_Area" localSheetId="0">DGE!$A$1:$F$8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D6" i="2"/>
  <c r="C6" i="2"/>
  <c r="B5" i="2"/>
  <c r="F7" i="2" l="1"/>
  <c r="E5" i="2"/>
  <c r="F5" i="2" s="1"/>
  <c r="E7" i="2"/>
  <c r="B6" i="2"/>
  <c r="E6" i="2" l="1"/>
  <c r="F6" i="2" s="1"/>
</calcChain>
</file>

<file path=xl/sharedStrings.xml><?xml version="1.0" encoding="utf-8"?>
<sst xmlns="http://schemas.openxmlformats.org/spreadsheetml/2006/main" count="12" uniqueCount="12">
  <si>
    <t>DGE Funding</t>
  </si>
  <si>
    <t>(Dollars in Millions)</t>
  </si>
  <si>
    <t>FY 2021
Actual</t>
  </si>
  <si>
    <t>FY 2022 
(TBD)</t>
  </si>
  <si>
    <t>FY 2023
Request</t>
  </si>
  <si>
    <t>Change over
FY 2021 Actual</t>
  </si>
  <si>
    <t>Amount</t>
  </si>
  <si>
    <t>Percent</t>
  </si>
  <si>
    <t>Total</t>
  </si>
  <si>
    <t>Research</t>
  </si>
  <si>
    <r>
      <t>Education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</si>
  <si>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GRFP is consolidated within the EDU Division of Graduate Education in FY 2022 and is restated in prior years for comparability.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</si>
</sst>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  <font>
      <b/>
      <sz val="10"/>
      <color rgb="FF000000"/>
      <name val="Times New Roman"/>
      <family val="1"/>
    </font>
    <font>
      <vertAlign val="superscript"/>
      <sz val="8"/>
      <color theme="1"/>
      <name val="Open Sans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2" fillId="0" borderId="2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2" fillId="0" borderId="3" xfId="1" applyFont="1" applyBorder="1" applyAlignment="1">
      <alignment horizontal="right"/>
    </xf>
    <xf numFmtId="0" fontId="3" fillId="0" borderId="4" xfId="1" applyFont="1" applyBorder="1" applyAlignment="1" applyProtection="1">
      <alignment vertical="top"/>
      <protection locked="0"/>
    </xf>
    <xf numFmtId="164" fontId="3" fillId="0" borderId="4" xfId="1" applyNumberFormat="1" applyFont="1" applyBorder="1" applyAlignment="1" applyProtection="1">
      <alignment horizontal="right" vertical="top"/>
      <protection locked="0"/>
    </xf>
    <xf numFmtId="164" fontId="3" fillId="0" borderId="4" xfId="1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 applyProtection="1">
      <alignment horizontal="right" vertical="top"/>
      <protection locked="0"/>
    </xf>
    <xf numFmtId="166" fontId="3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3" fillId="0" borderId="1" xfId="1" applyFont="1" applyBorder="1" applyAlignment="1" applyProtection="1">
      <alignment vertical="top"/>
      <protection locked="0"/>
    </xf>
    <xf numFmtId="166" fontId="3" fillId="0" borderId="1" xfId="1" applyNumberFormat="1" applyFont="1" applyBorder="1" applyAlignment="1" applyProtection="1">
      <alignment horizontal="right" vertical="top"/>
      <protection locked="0"/>
    </xf>
    <xf numFmtId="166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5" fillId="0" borderId="0" xfId="1" applyFont="1" applyAlignment="1">
      <alignment horizontal="right" vertical="top" readingOrder="1"/>
    </xf>
    <xf numFmtId="166" fontId="3" fillId="0" borderId="4" xfId="1" applyNumberFormat="1" applyFont="1" applyBorder="1" applyAlignment="1" applyProtection="1">
      <alignment horizontal="right" vertical="top"/>
      <protection locked="0"/>
    </xf>
    <xf numFmtId="0" fontId="7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right" wrapText="1"/>
    </xf>
    <xf numFmtId="0" fontId="2" fillId="0" borderId="3" xfId="1" applyFont="1" applyBorder="1" applyAlignment="1">
      <alignment horizontal="right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2">
    <cellStyle name="Normal" xfId="0" builtinId="0"/>
    <cellStyle name="Normal 2" xfId="1" xr:uid="{8D6FB7B5-47B5-46F8-A99B-F1A7433A8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02FA-55C8-4438-B613-B3EFFC8CEC50}">
  <sheetPr>
    <tabColor rgb="FF92D050"/>
    <pageSetUpPr fitToPage="1"/>
  </sheetPr>
  <dimension ref="A1:F14"/>
  <sheetViews>
    <sheetView showGridLines="0" tabSelected="1" zoomScaleNormal="100" workbookViewId="0">
      <selection sqref="A1:F1"/>
    </sheetView>
  </sheetViews>
  <sheetFormatPr defaultColWidth="8.54296875" defaultRowHeight="14.5" x14ac:dyDescent="0.45"/>
  <cols>
    <col min="1" max="1" width="17.54296875" style="1" customWidth="1"/>
    <col min="2" max="6" width="9.453125" style="1" customWidth="1"/>
    <col min="7" max="16384" width="8.54296875" style="1"/>
  </cols>
  <sheetData>
    <row r="1" spans="1:6" s="2" customFormat="1" ht="15" customHeight="1" x14ac:dyDescent="0.35">
      <c r="A1" s="23" t="s">
        <v>0</v>
      </c>
      <c r="B1" s="23"/>
      <c r="C1" s="23"/>
      <c r="D1" s="23"/>
      <c r="E1" s="23"/>
      <c r="F1" s="23"/>
    </row>
    <row r="2" spans="1:6" s="3" customFormat="1" ht="14.15" customHeight="1" thickBot="1" x14ac:dyDescent="0.4">
      <c r="A2" s="24" t="s">
        <v>1</v>
      </c>
      <c r="B2" s="24"/>
      <c r="C2" s="24"/>
      <c r="D2" s="24"/>
      <c r="E2" s="24"/>
      <c r="F2" s="24"/>
    </row>
    <row r="3" spans="1:6" ht="28.4" customHeight="1" x14ac:dyDescent="0.45">
      <c r="A3" s="4"/>
      <c r="B3" s="25" t="s">
        <v>2</v>
      </c>
      <c r="C3" s="25" t="s">
        <v>3</v>
      </c>
      <c r="D3" s="25" t="s">
        <v>4</v>
      </c>
      <c r="E3" s="27" t="s">
        <v>5</v>
      </c>
      <c r="F3" s="28"/>
    </row>
    <row r="4" spans="1:6" ht="14.15" customHeight="1" x14ac:dyDescent="0.45">
      <c r="A4" s="5"/>
      <c r="B4" s="26"/>
      <c r="C4" s="26"/>
      <c r="D4" s="26"/>
      <c r="E4" s="6" t="s">
        <v>6</v>
      </c>
      <c r="F4" s="6" t="s">
        <v>7</v>
      </c>
    </row>
    <row r="5" spans="1:6" s="3" customFormat="1" ht="15" customHeight="1" x14ac:dyDescent="0.35">
      <c r="A5" s="7" t="s">
        <v>8</v>
      </c>
      <c r="B5" s="8">
        <f>278.379999+142.188077</f>
        <v>420.56807600000002</v>
      </c>
      <c r="C5" s="19">
        <v>0</v>
      </c>
      <c r="D5" s="8">
        <v>519.12</v>
      </c>
      <c r="E5" s="9">
        <f>D5-B5</f>
        <v>98.551923999999985</v>
      </c>
      <c r="F5" s="10">
        <f>IF(B5=0,"N/A",E5/B5)</f>
        <v>0.23433049159917688</v>
      </c>
    </row>
    <row r="6" spans="1:6" s="3" customFormat="1" ht="15" customHeight="1" x14ac:dyDescent="0.35">
      <c r="A6" s="2" t="s">
        <v>9</v>
      </c>
      <c r="B6" s="11">
        <f>B5-B7</f>
        <v>18.119999000000007</v>
      </c>
      <c r="C6" s="11">
        <f t="shared" ref="C6" si="0">C5-C7</f>
        <v>0</v>
      </c>
      <c r="D6" s="11">
        <f>D5-D7</f>
        <v>21.110000000000014</v>
      </c>
      <c r="E6" s="12">
        <f>D6-B6</f>
        <v>2.9900010000000066</v>
      </c>
      <c r="F6" s="13">
        <f>IF(B6=0,"N/A",E6/B6)</f>
        <v>0.16501110182180503</v>
      </c>
    </row>
    <row r="7" spans="1:6" s="3" customFormat="1" ht="15" customHeight="1" thickBot="1" x14ac:dyDescent="0.4">
      <c r="A7" s="14" t="s">
        <v>10</v>
      </c>
      <c r="B7" s="15">
        <f>260.26+142.188077</f>
        <v>402.44807700000001</v>
      </c>
      <c r="C7" s="15">
        <v>0</v>
      </c>
      <c r="D7" s="15">
        <v>498.01</v>
      </c>
      <c r="E7" s="16">
        <f>D7-B7</f>
        <v>95.561922999999979</v>
      </c>
      <c r="F7" s="17">
        <f>IF(B7=0,"N/A",E7/B7)</f>
        <v>0.23745155825406014</v>
      </c>
    </row>
    <row r="8" spans="1:6" ht="29.5" customHeight="1" x14ac:dyDescent="0.45">
      <c r="A8" s="20" t="s">
        <v>11</v>
      </c>
      <c r="B8" s="21"/>
      <c r="C8" s="21"/>
      <c r="D8" s="21"/>
      <c r="E8" s="21"/>
      <c r="F8" s="21"/>
    </row>
    <row r="9" spans="1:6" ht="13.5" customHeight="1" x14ac:dyDescent="0.45">
      <c r="A9" s="22"/>
      <c r="B9" s="22"/>
      <c r="C9" s="22"/>
      <c r="D9" s="22"/>
      <c r="E9" s="22"/>
      <c r="F9" s="22"/>
    </row>
    <row r="10" spans="1:6" x14ac:dyDescent="0.45">
      <c r="C10" s="18"/>
    </row>
    <row r="14" spans="1:6" x14ac:dyDescent="0.45">
      <c r="C14" s="18"/>
    </row>
  </sheetData>
  <mergeCells count="8">
    <mergeCell ref="A8:F8"/>
    <mergeCell ref="A9:F9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orientation="portrait" r:id="rId1"/>
  <ignoredErrors>
    <ignoredError sqref="B5:D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DGE</vt:lpstr>
      <vt:lpstr>DGE!Print_Area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Chantel</cp:lastModifiedBy>
  <cp:lastPrinted>2022-03-28T15:58:59Z</cp:lastPrinted>
  <dcterms:created xsi:type="dcterms:W3CDTF">2022-03-09T21:24:02Z</dcterms:created>
  <dcterms:modified xsi:type="dcterms:W3CDTF">2022-03-29T09:54:09Z</dcterms:modified>
</cp:coreProperties>
</file>