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CE5C6F22-D04B-4C60-9FF2-60A225907920}" xr6:coauthVersionLast="47" xr6:coauthVersionMax="47" xr10:uidLastSave="{00000000-0000-0000-0000-000000000000}"/>
  <bookViews>
    <workbookView xWindow="28690" yWindow="-110" windowWidth="29020" windowHeight="15820" xr2:uid="{1DD3DF07-F73D-4B70-8DCD-DFEC2358BBE5}"/>
  </bookViews>
  <sheets>
    <sheet name="NITRD Funding by PCA" sheetId="1" r:id="rId1"/>
  </sheets>
  <definedNames>
    <definedName name="_xlnm.Print_Area" localSheetId="0">'NITRD Funding by PCA'!$A$1:$D$17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<sst xmlns="http://schemas.openxmlformats.org/spreadsheetml/2006/main" count="19" uniqueCount="19">
  <si>
    <t>FY 2022
(TBD)</t>
  </si>
  <si>
    <t>FY 2023
Request</t>
  </si>
  <si>
    <t>(Dollars in Millions)</t>
  </si>
  <si>
    <t>NITRD Funding by Program Component Area</t>
  </si>
  <si>
    <t>Total</t>
  </si>
  <si>
    <t>Advanced Communication Networks and Systems (ACNS)</t>
  </si>
  <si>
    <t>Artificial Intelligence R&amp;D (AI)</t>
  </si>
  <si>
    <t>Computing-Enabled Human Interaction, Communications, Augmentation (CHuman)</t>
  </si>
  <si>
    <t>Computing-Enabled Networked Physical Systems (CNPS)</t>
  </si>
  <si>
    <t>Cyber Security and Privacy (CSP)</t>
  </si>
  <si>
    <t>Education and Workforce (EdW)</t>
  </si>
  <si>
    <t>Enabling-R&amp;D for High-Capability Computing Systems (EHCS)</t>
  </si>
  <si>
    <t>Electronics for Networking and Information Technology (ENIT)</t>
  </si>
  <si>
    <t>High Capability Computing Infrastructure and Applications (HCIA)</t>
  </si>
  <si>
    <t>Intelligent Robotics and Autonomous Systems (IRAS)</t>
  </si>
  <si>
    <t>Large-Scale Data Management and Analysis (LSDMA)</t>
  </si>
  <si>
    <t>Software Productivity, Sustainability, and Quality (SPSQ)</t>
  </si>
  <si>
    <r>
      <t>FY 2021
Actual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</si>
  <si>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FY 2021 Actual funding is not restated to reflect the creation of the new ENIT Program Component Area.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</si>
</sst>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Open Sans"/>
    </font>
    <font>
      <b/>
      <sz val="9"/>
      <color theme="1"/>
      <name val="Open Sans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 wrapText="1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5" fontId="1" fillId="0" borderId="0" xfId="0" applyNumberFormat="1" applyFont="1" applyFill="1" applyAlignment="1">
      <alignment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CEABC-EB13-42D2-8477-51FC97F85CEC}">
  <sheetPr>
    <pageSetUpPr fitToPage="1"/>
  </sheetPr>
  <dimension ref="A1:D17"/>
  <sheetViews>
    <sheetView showGridLines="0" tabSelected="1" workbookViewId="0">
      <selection sqref="A1:D1"/>
    </sheetView>
  </sheetViews>
  <sheetFormatPr defaultColWidth="8.7265625" defaultRowHeight="14.5" x14ac:dyDescent="0.45"/>
  <cols>
    <col min="1" max="1" width="65.7265625" style="1" bestFit="1" customWidth="1"/>
    <col min="2" max="2" width="8.81640625" style="1" bestFit="1" customWidth="1"/>
    <col min="3" max="3" width="8.1796875" style="1" customWidth="1"/>
    <col min="4" max="4" width="8.81640625" style="1" bestFit="1" customWidth="1"/>
    <col min="5" max="16384" width="8.7265625" style="1"/>
  </cols>
  <sheetData>
    <row r="1" spans="1:4" s="4" customFormat="1" ht="15" customHeight="1" x14ac:dyDescent="0.35">
      <c r="A1" s="11" t="s">
        <v>3</v>
      </c>
      <c r="B1" s="11"/>
      <c r="C1" s="11"/>
      <c r="D1" s="11"/>
    </row>
    <row r="2" spans="1:4" s="4" customFormat="1" ht="14.15" customHeight="1" thickBot="1" x14ac:dyDescent="0.4">
      <c r="A2" s="10" t="s">
        <v>2</v>
      </c>
      <c r="B2" s="10"/>
      <c r="C2" s="10"/>
      <c r="D2" s="10"/>
    </row>
    <row r="3" spans="1:4" ht="28" customHeight="1" x14ac:dyDescent="0.45">
      <c r="A3" s="2"/>
      <c r="B3" s="3" t="s">
        <v>17</v>
      </c>
      <c r="C3" s="3" t="s">
        <v>0</v>
      </c>
      <c r="D3" s="3" t="s">
        <v>1</v>
      </c>
    </row>
    <row r="4" spans="1:4" s="4" customFormat="1" ht="14.15" customHeight="1" x14ac:dyDescent="0.35">
      <c r="A4" s="4" t="s">
        <v>5</v>
      </c>
      <c r="B4" s="5">
        <v>187.79118099999999</v>
      </c>
      <c r="C4" s="5">
        <v>0</v>
      </c>
      <c r="D4" s="5">
        <v>221.4</v>
      </c>
    </row>
    <row r="5" spans="1:4" s="4" customFormat="1" ht="14.15" customHeight="1" x14ac:dyDescent="0.35">
      <c r="A5" s="4" t="s">
        <v>6</v>
      </c>
      <c r="B5" s="6">
        <v>401.67716799999999</v>
      </c>
      <c r="C5" s="6">
        <v>0</v>
      </c>
      <c r="D5" s="6">
        <v>491.16</v>
      </c>
    </row>
    <row r="6" spans="1:4" s="4" customFormat="1" ht="14.15" customHeight="1" x14ac:dyDescent="0.35">
      <c r="A6" s="4" t="s">
        <v>7</v>
      </c>
      <c r="B6" s="6">
        <v>102.49429000000001</v>
      </c>
      <c r="C6" s="6">
        <v>0</v>
      </c>
      <c r="D6" s="6">
        <v>102.62</v>
      </c>
    </row>
    <row r="7" spans="1:4" s="4" customFormat="1" ht="14.15" customHeight="1" x14ac:dyDescent="0.35">
      <c r="A7" s="4" t="s">
        <v>8</v>
      </c>
      <c r="B7" s="6">
        <v>81.492654000000002</v>
      </c>
      <c r="C7" s="6">
        <v>0</v>
      </c>
      <c r="D7" s="6">
        <v>141.47</v>
      </c>
    </row>
    <row r="8" spans="1:4" s="4" customFormat="1" ht="14.15" customHeight="1" x14ac:dyDescent="0.35">
      <c r="A8" s="4" t="s">
        <v>9</v>
      </c>
      <c r="B8" s="6">
        <v>105.333786</v>
      </c>
      <c r="C8" s="6">
        <v>0</v>
      </c>
      <c r="D8" s="6">
        <v>129.28</v>
      </c>
    </row>
    <row r="9" spans="1:4" s="4" customFormat="1" ht="14.15" customHeight="1" x14ac:dyDescent="0.35">
      <c r="A9" s="4" t="s">
        <v>10</v>
      </c>
      <c r="B9" s="6">
        <v>95.702457999999993</v>
      </c>
      <c r="C9" s="6">
        <v>0</v>
      </c>
      <c r="D9" s="6">
        <v>132.65</v>
      </c>
    </row>
    <row r="10" spans="1:4" s="4" customFormat="1" ht="14.15" customHeight="1" x14ac:dyDescent="0.35">
      <c r="A10" s="4" t="s">
        <v>11</v>
      </c>
      <c r="B10" s="6">
        <v>197.68020899999999</v>
      </c>
      <c r="C10" s="6">
        <v>0</v>
      </c>
      <c r="D10" s="6">
        <v>180.76</v>
      </c>
    </row>
    <row r="11" spans="1:4" s="4" customFormat="1" ht="14.15" customHeight="1" x14ac:dyDescent="0.35">
      <c r="A11" s="4" t="s">
        <v>12</v>
      </c>
      <c r="B11" s="7">
        <v>0</v>
      </c>
      <c r="C11" s="6">
        <v>0</v>
      </c>
      <c r="D11" s="6">
        <v>104.18</v>
      </c>
    </row>
    <row r="12" spans="1:4" s="4" customFormat="1" ht="14.15" customHeight="1" x14ac:dyDescent="0.35">
      <c r="A12" s="4" t="s">
        <v>13</v>
      </c>
      <c r="B12" s="6">
        <v>200.43588600000001</v>
      </c>
      <c r="C12" s="6">
        <v>0</v>
      </c>
      <c r="D12" s="6">
        <v>209.2</v>
      </c>
    </row>
    <row r="13" spans="1:4" s="4" customFormat="1" ht="14.15" customHeight="1" x14ac:dyDescent="0.35">
      <c r="A13" s="4" t="s">
        <v>14</v>
      </c>
      <c r="B13" s="6">
        <v>47.763423000000003</v>
      </c>
      <c r="C13" s="6">
        <v>0</v>
      </c>
      <c r="D13" s="6">
        <v>63.36</v>
      </c>
    </row>
    <row r="14" spans="1:4" s="4" customFormat="1" ht="14.15" customHeight="1" x14ac:dyDescent="0.35">
      <c r="A14" s="4" t="s">
        <v>15</v>
      </c>
      <c r="B14" s="6">
        <v>224.80245400000001</v>
      </c>
      <c r="C14" s="6">
        <v>0</v>
      </c>
      <c r="D14" s="6">
        <v>250.06</v>
      </c>
    </row>
    <row r="15" spans="1:4" s="4" customFormat="1" ht="14.15" customHeight="1" x14ac:dyDescent="0.35">
      <c r="A15" s="4" t="s">
        <v>16</v>
      </c>
      <c r="B15" s="6">
        <v>69.347877999999994</v>
      </c>
      <c r="C15" s="6">
        <v>0</v>
      </c>
      <c r="D15" s="6">
        <v>81.28</v>
      </c>
    </row>
    <row r="16" spans="1:4" s="4" customFormat="1" ht="15" customHeight="1" thickBot="1" x14ac:dyDescent="0.4">
      <c r="A16" s="8" t="s">
        <v>4</v>
      </c>
      <c r="B16" s="9">
        <f>SUM(B4:B15)</f>
        <v>1714.5213870000002</v>
      </c>
      <c r="C16" s="9">
        <f t="shared" ref="C16:D16" si="0">SUM(C4:C15)</f>
        <v>0</v>
      </c>
      <c r="D16" s="9">
        <f t="shared" si="0"/>
        <v>2107.42</v>
      </c>
    </row>
    <row r="17" spans="1:4" s="4" customFormat="1" ht="14.15" customHeight="1" x14ac:dyDescent="0.35">
      <c r="A17" s="12" t="s">
        <v>18</v>
      </c>
      <c r="B17" s="12"/>
      <c r="C17" s="12"/>
      <c r="D17" s="12"/>
    </row>
  </sheetData>
  <mergeCells count="3">
    <mergeCell ref="A2:D2"/>
    <mergeCell ref="A1:D1"/>
    <mergeCell ref="A17:D17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NITRD Funding by PCA</vt:lpstr>
      <vt:lpstr>'NITRD Funding by PCA'!Print_Area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Cunningham, Jason</dc:creator>
  <cp:lastModifiedBy>Chantel</cp:lastModifiedBy>
  <cp:lastPrinted>2022-03-29T09:58:54Z</cp:lastPrinted>
  <dcterms:created xsi:type="dcterms:W3CDTF">2022-03-16T20:40:58Z</dcterms:created>
  <dcterms:modified xsi:type="dcterms:W3CDTF">2022-03-29T09:58:56Z</dcterms:modified>
</cp:coreProperties>
</file>