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B0414CA-262D-45BA-8C68-7216F1F6B316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QIS" sheetId="1" r:id="rId1"/>
  </sheets>
  <definedNames>
    <definedName name="_xlnm.Print_Area" localSheetId="0">QIS!$A$1:$D$14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8" i="1"/>
  <c r="B8" i="1"/>
  <c r="D7" i="1"/>
  <c r="D12" i="1" s="1"/>
  <c r="B7" i="1"/>
</calcChain>
</file>

<file path=xl/sharedStrings.xml><?xml version="1.0" encoding="utf-8"?>
<sst xmlns="http://schemas.openxmlformats.org/spreadsheetml/2006/main" count="17" uniqueCount="17">
  <si>
    <t>(Dollars in Millions)</t>
  </si>
  <si>
    <t>CISE</t>
  </si>
  <si>
    <t>ENG</t>
  </si>
  <si>
    <t>MPS</t>
  </si>
  <si>
    <t>Total</t>
  </si>
  <si>
    <t>BIO</t>
  </si>
  <si>
    <t>IA</t>
  </si>
  <si>
    <t>OISE</t>
  </si>
  <si>
    <t>FY 2023
Request</t>
  </si>
  <si>
    <t>Quantum Information Science Funding</t>
  </si>
  <si>
    <t>FY 2022
(TBD)</t>
  </si>
  <si>
    <t xml:space="preserve"> </t>
  </si>
  <si>
    <t>FY 2021
Actual</t>
  </si>
  <si>
    <r>
      <t>EDU</t>
    </r>
    <r>
      <rPr>
        <vertAlign val="superscript"/>
        <sz val="9"/>
        <color theme="1"/>
        <rFont val="Open Sans"/>
      </rPr>
      <t>1</t>
    </r>
  </si>
  <si>
    <r>
      <t>TIP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</si>
  <si>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Formerly known as Directorate for Education and Human Resources (EHR).</t>
    </r>
  </si>
  <si>
    <r>
      <rPr>
        <vertAlign val="superscript"/>
        <sz val="8"/>
        <color theme="1"/>
        <rFont val="Open Sans"/>
      </rPr>
      <t xml:space="preserve">2  </t>
    </r>
    <r>
      <rPr>
        <sz val="8"/>
        <color theme="1"/>
        <rFont val="Open Sans"/>
      </rPr>
      <t>FY 2021 funding for TIP is shown for comparability across fiscal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</si>
</sst>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#,##0.00;\-#,##0.00;&quot;-&quot;??"/>
    <numFmt numFmtId="166" formatCode="0.0"/>
  </numFmts>
  <fonts count="7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/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7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right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showGridLines="0" tabSelected="1" zoomScaleNormal="100" workbookViewId="0">
      <selection activeCell="E2" sqref="E2"/>
    </sheetView>
  </sheetViews>
  <sheetFormatPr defaultColWidth="9.08984375" defaultRowHeight="12.5" x14ac:dyDescent="0.25"/>
  <cols>
    <col min="1" max="1" width="28.54296875" style="1" customWidth="1"/>
    <col min="2" max="4" width="11.54296875" style="1" customWidth="1"/>
    <col min="5" max="16384" width="9.08984375" style="1"/>
  </cols>
  <sheetData>
    <row r="1" spans="1:5" s="4" customFormat="1" ht="15" customHeight="1" x14ac:dyDescent="0.3">
      <c r="A1" s="15" t="s">
        <v>9</v>
      </c>
      <c r="B1" s="15"/>
      <c r="C1" s="15"/>
      <c r="D1" s="15"/>
    </row>
    <row r="2" spans="1:5" s="4" customFormat="1" ht="14" customHeight="1" thickBot="1" x14ac:dyDescent="0.35">
      <c r="A2" s="16" t="s">
        <v>0</v>
      </c>
      <c r="B2" s="16"/>
      <c r="C2" s="16"/>
      <c r="D2" s="16"/>
    </row>
    <row r="3" spans="1:5" s="2" customFormat="1" ht="34" customHeight="1" x14ac:dyDescent="0.45">
      <c r="A3" s="3"/>
      <c r="B3" s="13" t="s">
        <v>12</v>
      </c>
      <c r="C3" s="13" t="s">
        <v>10</v>
      </c>
      <c r="D3" s="13" t="s">
        <v>8</v>
      </c>
    </row>
    <row r="4" spans="1:5" s="4" customFormat="1" ht="14" customHeight="1" x14ac:dyDescent="0.3">
      <c r="A4" s="4" t="s">
        <v>5</v>
      </c>
      <c r="B4" s="11">
        <v>3.28</v>
      </c>
      <c r="C4" s="12">
        <v>0</v>
      </c>
      <c r="D4" s="11">
        <v>3.28</v>
      </c>
    </row>
    <row r="5" spans="1:5" s="4" customFormat="1" ht="14" customHeight="1" x14ac:dyDescent="0.3">
      <c r="A5" s="4" t="s">
        <v>1</v>
      </c>
      <c r="B5" s="5">
        <v>20.7</v>
      </c>
      <c r="C5" s="6">
        <v>0</v>
      </c>
      <c r="D5" s="5">
        <v>24.28</v>
      </c>
    </row>
    <row r="6" spans="1:5" s="4" customFormat="1" ht="14" customHeight="1" x14ac:dyDescent="0.3">
      <c r="A6" s="4" t="s">
        <v>13</v>
      </c>
      <c r="B6" s="4">
        <v>10.52</v>
      </c>
      <c r="C6" s="6">
        <v>0</v>
      </c>
      <c r="D6" s="10">
        <v>5</v>
      </c>
    </row>
    <row r="7" spans="1:5" s="4" customFormat="1" ht="14" customHeight="1" x14ac:dyDescent="0.3">
      <c r="A7" s="4" t="s">
        <v>2</v>
      </c>
      <c r="B7" s="5">
        <f>21.31</f>
        <v>21.31</v>
      </c>
      <c r="C7" s="6">
        <v>0</v>
      </c>
      <c r="D7" s="5">
        <f>32.89</f>
        <v>32.89</v>
      </c>
    </row>
    <row r="8" spans="1:5" s="4" customFormat="1" ht="14" customHeight="1" x14ac:dyDescent="0.3">
      <c r="A8" s="4" t="s">
        <v>3</v>
      </c>
      <c r="B8" s="5">
        <f>154.03</f>
        <v>154.03</v>
      </c>
      <c r="C8" s="6">
        <v>0</v>
      </c>
      <c r="D8" s="5">
        <f>156.13</f>
        <v>156.13</v>
      </c>
    </row>
    <row r="9" spans="1:5" s="4" customFormat="1" ht="14" customHeight="1" x14ac:dyDescent="0.3">
      <c r="A9" s="4" t="s">
        <v>14</v>
      </c>
      <c r="B9" s="5">
        <v>20.53</v>
      </c>
      <c r="C9" s="6">
        <v>0</v>
      </c>
      <c r="D9" s="5">
        <v>38.42</v>
      </c>
    </row>
    <row r="10" spans="1:5" s="4" customFormat="1" ht="14" customHeight="1" x14ac:dyDescent="0.3">
      <c r="A10" s="4" t="s">
        <v>7</v>
      </c>
      <c r="B10" s="5">
        <v>0.09</v>
      </c>
      <c r="C10" s="6">
        <v>0</v>
      </c>
      <c r="D10" s="5">
        <v>1</v>
      </c>
    </row>
    <row r="11" spans="1:5" s="4" customFormat="1" ht="14" customHeight="1" x14ac:dyDescent="0.3">
      <c r="A11" s="4" t="s">
        <v>6</v>
      </c>
      <c r="B11" s="5">
        <v>24.6</v>
      </c>
      <c r="C11" s="6">
        <v>0</v>
      </c>
      <c r="D11" s="6">
        <v>0</v>
      </c>
    </row>
    <row r="12" spans="1:5" s="4" customFormat="1" ht="15" customHeight="1" thickBot="1" x14ac:dyDescent="0.35">
      <c r="A12" s="7" t="s">
        <v>4</v>
      </c>
      <c r="B12" s="8">
        <f>SUM(B4:B11)</f>
        <v>255.06</v>
      </c>
      <c r="C12" s="8">
        <f>SUM(C4:C11)</f>
        <v>0</v>
      </c>
      <c r="D12" s="8">
        <f>SUM(D4:D11)</f>
        <v>261</v>
      </c>
      <c r="E12" s="9" t="s">
        <v>11</v>
      </c>
    </row>
    <row r="13" spans="1:5" s="4" customFormat="1" ht="14" customHeight="1" x14ac:dyDescent="0.3">
      <c r="A13" s="14" t="s">
        <v>15</v>
      </c>
    </row>
    <row r="14" spans="1:5" ht="14" x14ac:dyDescent="0.25">
      <c r="A14" s="17" t="s">
        <v>16</v>
      </c>
      <c r="B14" s="17"/>
      <c r="C14" s="17"/>
      <c r="D14" s="17"/>
    </row>
  </sheetData>
  <mergeCells count="3">
    <mergeCell ref="A1:D1"/>
    <mergeCell ref="A2:D2"/>
    <mergeCell ref="A14:D14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QIS</vt:lpstr>
      <vt:lpstr>QIS!Print_Area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2022-03-29T10:05:35Z</cp:lastPrinted>
  <dcterms:created xsi:type="dcterms:W3CDTF">2013-07-17T14:33:52Z</dcterms:created>
  <dcterms:modified xsi:type="dcterms:W3CDTF">2022-03-29T10:05:38Z</dcterms:modified>
</cp:coreProperties>
</file>