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14902865-6060-4816-B7BF-CB3955C5BB80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Arecibo Total Obligations" sheetId="30" r:id="rId1"/>
  </sheets>
  <definedNames>
    <definedName name="_xlnm.Print_Area" localSheetId="0">'Arecibo Total Obligations'!$A$1:$I$10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30" l="1"/>
  <c r="H8" i="30"/>
  <c r="G8" i="30"/>
  <c r="F8" i="30"/>
  <c r="E8" i="30"/>
  <c r="D8" i="30"/>
  <c r="C8" i="30"/>
  <c r="B8" i="30"/>
  <c r="B6" i="30"/>
</calcChain>
</file>

<file path=xl/sharedStrings.xml><?xml version="1.0" encoding="utf-8"?>
<sst xmlns="http://schemas.openxmlformats.org/spreadsheetml/2006/main" count="17" uniqueCount="17">
  <si>
    <t>(Dollars in Millions)</t>
  </si>
  <si>
    <t>FY 2023 Request</t>
  </si>
  <si>
    <t>FY 2024</t>
  </si>
  <si>
    <t>FY 2025</t>
  </si>
  <si>
    <t>FY 2026</t>
  </si>
  <si>
    <t>FY 2027</t>
  </si>
  <si>
    <t>FY 2028</t>
  </si>
  <si>
    <t>Total Obligations for AO</t>
  </si>
  <si>
    <t>FY 2021 Actual</t>
  </si>
  <si>
    <r>
      <t>ESTIMATES</t>
    </r>
    <r>
      <rPr>
        <b/>
        <vertAlign val="superscript"/>
        <sz val="9"/>
        <color rgb="FF000000"/>
        <rFont val="Open Sans"/>
        <family val="2"/>
      </rPr>
      <t>1</t>
    </r>
  </si>
  <si>
    <t>Operations &amp; Maintenance (MPS)</t>
  </si>
  <si>
    <t>Operations &amp; Maintenance (GEO)</t>
  </si>
  <si>
    <r>
      <t>Cleanup</t>
    </r>
    <r>
      <rPr>
        <vertAlign val="superscript"/>
        <sz val="9"/>
        <rFont val="Open Sans"/>
        <family val="2"/>
      </rPr>
      <t>2</t>
    </r>
  </si>
  <si>
    <t>Total</t>
  </si>
  <si>
    <r>
      <rPr>
        <vertAlign val="superscript"/>
        <sz val="8"/>
        <color indexed="8"/>
        <rFont val="Open Sans"/>
        <family val="2"/>
      </rPr>
      <t>1</t>
    </r>
    <r>
      <rPr>
        <sz val="8"/>
        <color indexed="8"/>
        <rFont val="Open Sans"/>
        <family val="2"/>
      </rPr>
      <t xml:space="preserve"> Outyear funding estimates are for planning purposes only. The current cooperative agreement ends in March 2023.</t>
    </r>
  </si>
  <si>
    <t>FY 2022 (TBD)</t>
  </si>
  <si>
    <r>
      <rPr>
        <vertAlign val="superscript"/>
        <sz val="8"/>
        <color rgb="FF000000"/>
        <rFont val="Open Sans"/>
      </rPr>
      <t>2</t>
    </r>
    <r>
      <rPr>
        <sz val="8"/>
        <color indexed="8"/>
        <rFont val="Open Sans"/>
        <family val="2"/>
      </rPr>
      <t xml:space="preserve"> Supplemental funding for emergency cleanup of the Arecibo site includes $34.92 million in MPS and $6.38 million in GEO in FY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</si>
</sst>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\-&quot;$&quot;#,##0.00;&quot;-&quot;?"/>
    <numFmt numFmtId="165" formatCode="#,##0.00;\-#,##0.00;&quot;-&quot;?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Times New Roman"/>
      <family val="2"/>
    </font>
    <font>
      <sz val="9"/>
      <name val="Open Sans"/>
      <family val="2"/>
    </font>
    <font>
      <vertAlign val="superscript"/>
      <sz val="9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color indexed="8"/>
      <name val="Open Sans"/>
      <family val="2"/>
    </font>
    <font>
      <b/>
      <sz val="9"/>
      <name val="Open Sans"/>
      <family val="2"/>
    </font>
    <font>
      <sz val="8"/>
      <color indexed="8"/>
      <name val="Open Sans"/>
      <family val="2"/>
    </font>
    <font>
      <vertAlign val="superscript"/>
      <sz val="8"/>
      <color indexed="8"/>
      <name val="Open Sans"/>
      <family val="2"/>
    </font>
    <font>
      <b/>
      <sz val="9"/>
      <color indexed="8"/>
      <name val="Open Sans"/>
      <family val="2"/>
    </font>
    <font>
      <b/>
      <vertAlign val="superscript"/>
      <sz val="9"/>
      <color rgb="FF000000"/>
      <name val="Open Sans"/>
      <family val="2"/>
    </font>
    <font>
      <vertAlign val="superscript"/>
      <sz val="8"/>
      <color rgb="FF000000"/>
      <name val="Open Sans"/>
    </font>
    <font>
      <sz val="8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2" borderId="0" xfId="1" applyFill="1"/>
    <xf numFmtId="0" fontId="7" fillId="2" borderId="0" xfId="1" applyFont="1" applyFill="1" applyAlignment="1" applyProtection="1">
      <alignment vertical="center"/>
      <protection locked="0"/>
    </xf>
    <xf numFmtId="0" fontId="6" fillId="2" borderId="0" xfId="1" applyFont="1" applyFill="1" applyProtection="1">
      <protection locked="0"/>
    </xf>
    <xf numFmtId="0" fontId="7" fillId="2" borderId="0" xfId="1" applyFont="1" applyFill="1" applyAlignment="1" applyProtection="1">
      <alignment vertical="top" wrapText="1"/>
      <protection locked="0"/>
    </xf>
    <xf numFmtId="164" fontId="4" fillId="2" borderId="4" xfId="1" applyNumberFormat="1" applyFont="1" applyFill="1" applyBorder="1" applyAlignment="1">
      <alignment horizontal="right" vertical="top"/>
    </xf>
    <xf numFmtId="164" fontId="9" fillId="2" borderId="3" xfId="1" applyNumberFormat="1" applyFont="1" applyFill="1" applyBorder="1" applyAlignment="1">
      <alignment horizontal="right" vertical="top"/>
    </xf>
    <xf numFmtId="0" fontId="8" fillId="2" borderId="1" xfId="1" applyFont="1" applyFill="1" applyBorder="1" applyAlignment="1">
      <alignment vertical="top"/>
    </xf>
    <xf numFmtId="0" fontId="8" fillId="2" borderId="2" xfId="1" applyFont="1" applyFill="1" applyBorder="1" applyAlignment="1">
      <alignment vertical="top"/>
    </xf>
    <xf numFmtId="0" fontId="8" fillId="2" borderId="2" xfId="1" applyFont="1" applyFill="1" applyBorder="1" applyAlignment="1">
      <alignment horizontal="right" vertical="top"/>
    </xf>
    <xf numFmtId="164" fontId="4" fillId="2" borderId="4" xfId="1" applyNumberFormat="1" applyFont="1" applyFill="1" applyBorder="1" applyAlignment="1">
      <alignment horizontal="left" vertical="top"/>
    </xf>
    <xf numFmtId="164" fontId="4" fillId="2" borderId="0" xfId="1" applyNumberFormat="1" applyFont="1" applyFill="1" applyAlignment="1">
      <alignment horizontal="left" vertical="top"/>
    </xf>
    <xf numFmtId="165" fontId="4" fillId="2" borderId="0" xfId="1" applyNumberFormat="1" applyFont="1" applyFill="1" applyAlignment="1">
      <alignment horizontal="right" vertical="top"/>
    </xf>
    <xf numFmtId="0" fontId="12" fillId="2" borderId="3" xfId="1" applyFont="1" applyFill="1" applyBorder="1" applyAlignment="1">
      <alignment vertical="top"/>
    </xf>
    <xf numFmtId="2" fontId="0" fillId="2" borderId="0" xfId="0" applyNumberFormat="1" applyFill="1"/>
    <xf numFmtId="0" fontId="2" fillId="2" borderId="0" xfId="0" applyFont="1" applyFill="1"/>
    <xf numFmtId="0" fontId="10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 vertical="top" wrapText="1"/>
    </xf>
    <xf numFmtId="0" fontId="15" fillId="2" borderId="0" xfId="1" applyFont="1" applyFill="1" applyAlignment="1">
      <alignment horizontal="left" vertical="top" wrapText="1"/>
    </xf>
    <xf numFmtId="0" fontId="12" fillId="2" borderId="0" xfId="1" applyFont="1" applyFill="1" applyAlignment="1">
      <alignment horizontal="center" vertical="top"/>
    </xf>
    <xf numFmtId="0" fontId="8" fillId="2" borderId="0" xfId="1" applyFont="1" applyFill="1" applyAlignment="1">
      <alignment horizontal="center" vertical="top"/>
    </xf>
    <xf numFmtId="0" fontId="8" fillId="2" borderId="1" xfId="1" applyFont="1" applyFill="1" applyBorder="1" applyAlignment="1">
      <alignment horizontal="right" vertical="top" wrapText="1"/>
    </xf>
    <xf numFmtId="0" fontId="8" fillId="2" borderId="2" xfId="1" applyFont="1" applyFill="1" applyBorder="1" applyAlignment="1">
      <alignment horizontal="right" vertical="top" wrapText="1"/>
    </xf>
    <xf numFmtId="0" fontId="12" fillId="3" borderId="1" xfId="1" applyFont="1" applyFill="1" applyBorder="1" applyAlignment="1">
      <alignment horizontal="center" vertical="top"/>
    </xf>
  </cellXfs>
  <cellStyles count="4">
    <cellStyle name="Currency 2" xfId="3" xr:uid="{A143AB00-BA19-4EA9-8F12-2F765CBF5BD4}"/>
    <cellStyle name="Normal" xfId="0" builtinId="0"/>
    <cellStyle name="Normal 2" xfId="2" xr:uid="{F648DEE2-4D25-4EC3-952B-ECAA472F2402}"/>
    <cellStyle name="Normal 3" xfId="1" xr:uid="{31C025FE-BC96-4979-8642-F98678472B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DE34C-A77A-4E9D-8B91-C766552154B1}">
  <sheetPr>
    <tabColor rgb="FF00B050"/>
    <pageSetUpPr fitToPage="1"/>
  </sheetPr>
  <dimension ref="A1:BO1552"/>
  <sheetViews>
    <sheetView showGridLines="0" tabSelected="1" zoomScaleNormal="100" workbookViewId="0">
      <selection sqref="A1:I1"/>
    </sheetView>
  </sheetViews>
  <sheetFormatPr defaultColWidth="8.81640625" defaultRowHeight="12.5" x14ac:dyDescent="0.25"/>
  <cols>
    <col min="1" max="1" width="30.453125" bestFit="1" customWidth="1"/>
    <col min="5" max="5" width="7.453125" bestFit="1" customWidth="1"/>
    <col min="10" max="16" width="8.81640625" style="1"/>
  </cols>
  <sheetData>
    <row r="1" spans="1:67" s="1" customFormat="1" ht="15" customHeight="1" x14ac:dyDescent="0.2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3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</row>
    <row r="2" spans="1:67" s="1" customFormat="1" ht="14" customHeight="1" thickBot="1" x14ac:dyDescent="0.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</row>
    <row r="3" spans="1:67" s="1" customFormat="1" ht="15" customHeight="1" x14ac:dyDescent="0.35">
      <c r="A3" s="8"/>
      <c r="B3" s="22" t="s">
        <v>8</v>
      </c>
      <c r="C3" s="22" t="s">
        <v>15</v>
      </c>
      <c r="D3" s="22" t="s">
        <v>1</v>
      </c>
      <c r="E3" s="24" t="s">
        <v>9</v>
      </c>
      <c r="F3" s="24"/>
      <c r="G3" s="24"/>
      <c r="H3" s="24"/>
      <c r="I3" s="24"/>
      <c r="J3" s="2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</row>
    <row r="4" spans="1:67" s="1" customFormat="1" ht="14" customHeight="1" x14ac:dyDescent="0.35">
      <c r="A4" s="9"/>
      <c r="B4" s="23"/>
      <c r="C4" s="23"/>
      <c r="D4" s="23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2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7" s="1" customFormat="1" ht="14" customHeight="1" x14ac:dyDescent="0.45">
      <c r="A5" s="11" t="s">
        <v>10</v>
      </c>
      <c r="B5" s="6">
        <v>3.2574999999999998</v>
      </c>
      <c r="C5" s="6">
        <v>0</v>
      </c>
      <c r="D5" s="6">
        <v>3</v>
      </c>
      <c r="E5" s="6">
        <v>3</v>
      </c>
      <c r="F5" s="6">
        <v>3</v>
      </c>
      <c r="G5" s="6">
        <v>3</v>
      </c>
      <c r="H5" s="6">
        <v>3</v>
      </c>
      <c r="I5" s="6">
        <v>3</v>
      </c>
      <c r="J5" s="4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s="1" customFormat="1" ht="14" customHeight="1" x14ac:dyDescent="0.25">
      <c r="A6" s="12" t="s">
        <v>11</v>
      </c>
      <c r="B6" s="13">
        <f>3.35+0.3125</f>
        <v>3.6625000000000001</v>
      </c>
      <c r="C6" s="13">
        <v>0</v>
      </c>
      <c r="D6" s="13">
        <v>3</v>
      </c>
      <c r="E6" s="13">
        <v>3</v>
      </c>
      <c r="F6" s="13">
        <v>3</v>
      </c>
      <c r="G6" s="13">
        <v>3</v>
      </c>
      <c r="H6" s="13">
        <v>3</v>
      </c>
      <c r="I6" s="13">
        <v>3</v>
      </c>
      <c r="J6" s="5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s="1" customFormat="1" ht="14" customHeight="1" x14ac:dyDescent="0.25">
      <c r="A7" s="12" t="s">
        <v>12</v>
      </c>
      <c r="B7" s="13">
        <v>41.31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</row>
    <row r="8" spans="1:67" s="1" customFormat="1" ht="15" customHeight="1" thickBot="1" x14ac:dyDescent="0.3">
      <c r="A8" s="14" t="s">
        <v>13</v>
      </c>
      <c r="B8" s="7">
        <f>SUM(B5:B7)</f>
        <v>48.230000000000004</v>
      </c>
      <c r="C8" s="7">
        <f t="shared" ref="C8:I8" si="0">SUM(C5:C7)</f>
        <v>0</v>
      </c>
      <c r="D8" s="7">
        <f t="shared" si="0"/>
        <v>6</v>
      </c>
      <c r="E8" s="7">
        <f t="shared" si="0"/>
        <v>6</v>
      </c>
      <c r="F8" s="7">
        <f t="shared" si="0"/>
        <v>6</v>
      </c>
      <c r="G8" s="7">
        <f t="shared" si="0"/>
        <v>6</v>
      </c>
      <c r="H8" s="7">
        <f t="shared" si="0"/>
        <v>6</v>
      </c>
      <c r="I8" s="7">
        <f t="shared" si="0"/>
        <v>6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s="1" customFormat="1" ht="14" customHeight="1" x14ac:dyDescent="0.25">
      <c r="A9" s="18" t="s">
        <v>14</v>
      </c>
      <c r="B9" s="18"/>
      <c r="C9" s="18"/>
      <c r="D9" s="18"/>
      <c r="E9" s="18"/>
      <c r="F9" s="18"/>
      <c r="G9" s="18"/>
      <c r="H9" s="18"/>
      <c r="I9" s="1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1" customFormat="1" ht="14" customHeight="1" x14ac:dyDescent="0.25">
      <c r="A10" s="19" t="s">
        <v>16</v>
      </c>
      <c r="B10" s="18"/>
      <c r="C10" s="18"/>
      <c r="D10" s="18"/>
      <c r="E10" s="18"/>
      <c r="F10" s="18"/>
      <c r="G10" s="18"/>
      <c r="H10" s="18"/>
      <c r="I10" s="1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1" customFormat="1" ht="13" x14ac:dyDescent="0.25">
      <c r="A11" s="17"/>
      <c r="B11" s="17"/>
      <c r="C11" s="17"/>
      <c r="D11" s="17"/>
      <c r="E11" s="17"/>
      <c r="F11" s="17"/>
      <c r="G11" s="17"/>
      <c r="H11" s="17"/>
      <c r="I11" s="17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1" customFormat="1" ht="13" customHeight="1" x14ac:dyDescent="0.3">
      <c r="A12" s="16"/>
      <c r="B12" s="17"/>
      <c r="C12" s="17"/>
      <c r="D12" s="17"/>
      <c r="E12" s="17"/>
      <c r="F12" s="17"/>
      <c r="G12" s="17"/>
      <c r="H12" s="17"/>
      <c r="I12" s="17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1" customFormat="1" x14ac:dyDescent="0.25"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s="1" customFormat="1" x14ac:dyDescent="0.25"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s="1" customFormat="1" x14ac:dyDescent="0.25">
      <c r="E15" s="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7" s="1" customFormat="1" x14ac:dyDescent="0.25">
      <c r="E16" s="1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5:67" s="1" customFormat="1" x14ac:dyDescent="0.25">
      <c r="E17" s="1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5:67" x14ac:dyDescent="0.25">
      <c r="J18"/>
      <c r="K18"/>
      <c r="L18"/>
      <c r="M18"/>
      <c r="N18"/>
      <c r="O18"/>
      <c r="P18"/>
    </row>
    <row r="19" spans="5:67" x14ac:dyDescent="0.25">
      <c r="J19"/>
      <c r="K19"/>
      <c r="L19"/>
      <c r="M19"/>
      <c r="N19"/>
      <c r="O19"/>
      <c r="P19"/>
    </row>
    <row r="20" spans="5:67" x14ac:dyDescent="0.25">
      <c r="J20"/>
      <c r="K20"/>
      <c r="L20"/>
      <c r="M20"/>
      <c r="N20"/>
      <c r="O20"/>
      <c r="P20"/>
    </row>
    <row r="21" spans="5:67" x14ac:dyDescent="0.25">
      <c r="J21"/>
      <c r="K21"/>
      <c r="L21"/>
      <c r="M21"/>
      <c r="N21"/>
      <c r="O21"/>
      <c r="P21"/>
    </row>
    <row r="22" spans="5:67" x14ac:dyDescent="0.25">
      <c r="J22"/>
      <c r="K22"/>
      <c r="L22"/>
      <c r="M22"/>
      <c r="N22"/>
      <c r="O22"/>
      <c r="P22"/>
    </row>
    <row r="23" spans="5:67" x14ac:dyDescent="0.25">
      <c r="J23"/>
      <c r="K23"/>
      <c r="L23"/>
      <c r="M23"/>
      <c r="N23"/>
      <c r="O23"/>
      <c r="P23"/>
    </row>
    <row r="24" spans="5:67" x14ac:dyDescent="0.25">
      <c r="J24"/>
      <c r="K24"/>
      <c r="L24"/>
      <c r="M24"/>
      <c r="N24"/>
      <c r="O24"/>
      <c r="P24"/>
    </row>
    <row r="25" spans="5:67" x14ac:dyDescent="0.25">
      <c r="J25"/>
      <c r="K25"/>
      <c r="L25"/>
      <c r="M25"/>
      <c r="N25"/>
      <c r="O25"/>
      <c r="P25"/>
    </row>
    <row r="26" spans="5:67" x14ac:dyDescent="0.25">
      <c r="J26"/>
      <c r="K26"/>
      <c r="L26"/>
      <c r="M26"/>
      <c r="N26"/>
      <c r="O26"/>
      <c r="P26"/>
    </row>
    <row r="27" spans="5:67" x14ac:dyDescent="0.25">
      <c r="J27"/>
      <c r="K27"/>
      <c r="L27"/>
      <c r="M27"/>
      <c r="N27"/>
      <c r="O27"/>
      <c r="P27"/>
    </row>
    <row r="28" spans="5:67" x14ac:dyDescent="0.25">
      <c r="J28"/>
      <c r="K28"/>
      <c r="L28"/>
      <c r="M28"/>
      <c r="N28"/>
      <c r="O28"/>
      <c r="P28"/>
    </row>
    <row r="29" spans="5:67" x14ac:dyDescent="0.25">
      <c r="J29"/>
      <c r="K29"/>
      <c r="L29"/>
      <c r="M29"/>
      <c r="N29"/>
      <c r="O29"/>
      <c r="P29"/>
    </row>
    <row r="30" spans="5:67" x14ac:dyDescent="0.25">
      <c r="J30"/>
      <c r="K30"/>
      <c r="L30"/>
      <c r="M30"/>
      <c r="N30"/>
      <c r="O30"/>
      <c r="P30"/>
    </row>
    <row r="31" spans="5:67" x14ac:dyDescent="0.25">
      <c r="J31"/>
      <c r="K31"/>
      <c r="L31"/>
      <c r="M31"/>
      <c r="N31"/>
      <c r="O31"/>
      <c r="P31"/>
    </row>
    <row r="32" spans="5:67" x14ac:dyDescent="0.25">
      <c r="J32"/>
      <c r="K32"/>
      <c r="L32"/>
      <c r="M32"/>
      <c r="N32"/>
      <c r="O32"/>
      <c r="P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</sheetData>
  <mergeCells count="8">
    <mergeCell ref="A9:I9"/>
    <mergeCell ref="A10:I10"/>
    <mergeCell ref="A1:I1"/>
    <mergeCell ref="A2:I2"/>
    <mergeCell ref="D3:D4"/>
    <mergeCell ref="E3:I3"/>
    <mergeCell ref="B3:B4"/>
    <mergeCell ref="C3:C4"/>
  </mergeCells>
  <printOptions horizontalCentered="1"/>
  <pageMargins left="1" right="1" top="1" bottom="1" header="0.5" footer="0.5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9B060CC0631A4A9810C342F4054B20" ma:contentTypeVersion="8" ma:contentTypeDescription="Create a new document." ma:contentTypeScope="" ma:versionID="d760bff89e09765fe028586b5ec4f40c">
  <xsd:schema xmlns:xsd="http://www.w3.org/2001/XMLSchema" xmlns:xs="http://www.w3.org/2001/XMLSchema" xmlns:p="http://schemas.microsoft.com/office/2006/metadata/properties" xmlns:ns2="096723d6-7d57-4d99-950f-1ee3a33f55ba" targetNamespace="http://schemas.microsoft.com/office/2006/metadata/properties" ma:root="true" ma:fieldsID="1f4011dc4df792daa135fed8043cffd7" ns2:_="">
    <xsd:import namespace="096723d6-7d57-4d99-950f-1ee3a33f55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723d6-7d57-4d99-950f-1ee3a33f55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81B40B-2080-48D0-A503-F039F8E36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6723d6-7d57-4d99-950f-1ee3a33f5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Arecibo Total Obligations</vt:lpstr>
      <vt:lpstr>'Arecibo Total Obligations'!Print_Area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Chantel</cp:lastModifiedBy>
  <cp:revision/>
  <cp:lastPrinted>2022-03-29T10:16:54Z</cp:lastPrinted>
  <dcterms:created xsi:type="dcterms:W3CDTF">2018-11-16T16:51:05Z</dcterms:created>
  <dcterms:modified xsi:type="dcterms:W3CDTF">2022-03-29T10:17:00Z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0x0101008A9B060CC0631A4A9810C342F4054B20</vt:lpwstr>
  </property>
  <property fmtid="{D5CDD505-2E9C-101B-9397-08002B2CF9AE}" pid="3" name="_dlc_DocIdItemGuid">
    <vt:lpwstr>6fca86f6-14c8-471c-955f-a6940acad2aa</vt:lpwstr>
  </property>
</Properties>
</file>