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325FB838-780A-4EF4-8EA3-C61BBDCC8B1D}" xr6:coauthVersionLast="47" xr6:coauthVersionMax="47" xr10:uidLastSave="{00000000-0000-0000-0000-000000000000}"/>
  <bookViews>
    <workbookView xWindow="-110" yWindow="-110" windowWidth="19420" windowHeight="10420" xr2:uid="{157F1008-885D-4F74-AA96-CB6B68DA3754}"/>
  </bookViews>
  <sheets>
    <sheet name="Bldg &amp; Admin Srvcs" sheetId="1" r:id="rId1"/>
  </sheets>
  <definedNames>
    <definedName name="_xlnm.Print_Area" localSheetId="0">'Bldg &amp; Admin Srvcs'!$A$1:$F$9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E8" i="1" s="1"/>
  <c r="C8" i="1"/>
  <c r="B8" i="1"/>
  <c r="F8" i="1" s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<sst xmlns="http://schemas.openxmlformats.org/spreadsheetml/2006/main" count="13" uniqueCount="13">
  <si>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</si>
  <si>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</si>
  <si>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</si>
  <si>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</t>
  </si>
  <si>
    <t>Information Dissemination</t>
  </si>
  <si>
    <t>Building and Administrative Services</t>
  </si>
  <si>
    <t>FY 2021 Actual</t>
  </si>
  <si>
    <t>FY 2023 Request</t>
  </si>
  <si>
    <t>Change over 
FY 2021 Actual</t>
  </si>
  <si>
    <t>Panel Support, Meeting Mgmt, &amp; Proposal Services</t>
  </si>
  <si>
    <t>FY 2022
(TBD)</t>
  </si>
  <si>
    <r>
      <t>Workplace Management</t>
    </r>
    <r>
      <rPr>
        <vertAlign val="superscript"/>
        <sz val="9"/>
        <rFont val="Open Sans"/>
      </rPr>
      <t>1</t>
    </r>
  </si>
  <si>
    <r>
      <rPr>
        <vertAlign val="superscript"/>
        <sz val="9"/>
        <color theme="1"/>
        <rFont val="Open Sans"/>
      </rPr>
      <t>1</t>
    </r>
    <r>
      <rPr>
        <sz val="9"/>
        <color theme="1"/>
        <rFont val="Open Sans"/>
      </rPr>
      <t xml:space="preserve"> Includes funding for the the operations, maintenance, and technical security requirements of NSF's Sensitive Compartmented Information Facility (SCIF).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</si>
</sst>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$-409]* #,##0_);_([$$-409]* \(#,##0\);_([$$-409]* &quot;-&quot;_);_(@_)"/>
    <numFmt numFmtId="165" formatCode="&quot;$&quot;#,##0.00;\-&quot;$&quot;#,##0.00;&quot;-&quot;??"/>
    <numFmt numFmtId="166" formatCode="0.0%"/>
    <numFmt numFmtId="167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Open Sans"/>
    </font>
    <font>
      <sz val="9"/>
      <color theme="1"/>
      <name val="Open Sans"/>
    </font>
    <font>
      <sz val="9"/>
      <name val="Open Sans"/>
    </font>
    <font>
      <b/>
      <sz val="9"/>
      <color theme="1"/>
      <name val="Open Sans"/>
    </font>
    <font>
      <vertAlign val="superscript"/>
      <sz val="9"/>
      <name val="Open Sans"/>
    </font>
    <font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22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/>
    <xf numFmtId="0" fontId="5" fillId="0" borderId="3" xfId="0" applyFont="1" applyBorder="1" applyAlignment="1">
      <alignment horizontal="right" wrapText="1"/>
    </xf>
    <xf numFmtId="0" fontId="5" fillId="0" borderId="0" xfId="0" applyFont="1" applyAlignment="1">
      <alignment vertical="top"/>
    </xf>
    <xf numFmtId="165" fontId="4" fillId="0" borderId="0" xfId="0" applyNumberFormat="1" applyFont="1" applyAlignment="1">
      <alignment vertical="top"/>
    </xf>
    <xf numFmtId="166" fontId="5" fillId="0" borderId="4" xfId="1" applyNumberFormat="1" applyFont="1" applyBorder="1" applyAlignment="1">
      <alignment horizontal="right" vertical="top"/>
    </xf>
    <xf numFmtId="167" fontId="5" fillId="0" borderId="0" xfId="0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vertical="top"/>
    </xf>
    <xf numFmtId="165" fontId="6" fillId="0" borderId="5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166" fontId="6" fillId="0" borderId="5" xfId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164" fontId="3" fillId="0" borderId="0" xfId="2" applyFont="1" applyAlignment="1">
      <alignment horizontal="center" vertical="top"/>
    </xf>
    <xf numFmtId="164" fontId="5" fillId="0" borderId="1" xfId="2" applyFont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</cellXfs>
  <cellStyles count="3">
    <cellStyle name="Normal" xfId="0" builtinId="0"/>
    <cellStyle name="Normal 2 2" xfId="2" xr:uid="{89E2E4BF-3DF4-47E6-8D64-B3770D6B876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F20E-88FB-4CCE-900E-D7C683556DD1}">
  <sheetPr>
    <pageSetUpPr fitToPage="1"/>
  </sheetPr>
  <dimension ref="A1:F9"/>
  <sheetViews>
    <sheetView showGridLines="0" tabSelected="1" zoomScaleNormal="100" workbookViewId="0">
      <selection activeCell="A16" sqref="A16"/>
    </sheetView>
  </sheetViews>
  <sheetFormatPr defaultRowHeight="14.5" x14ac:dyDescent="0.45"/>
  <cols>
    <col min="1" max="1" width="41.26953125" style="2" bestFit="1" customWidth="1"/>
    <col min="2" max="6" width="8.453125" style="2" customWidth="1"/>
    <col min="7" max="16384" width="8.7265625" style="2"/>
  </cols>
  <sheetData>
    <row r="1" spans="1:6" s="1" customFormat="1" ht="15" customHeight="1" x14ac:dyDescent="0.35">
      <c r="A1" s="15" t="s">
        <v>5</v>
      </c>
      <c r="B1" s="15"/>
      <c r="C1" s="15"/>
      <c r="D1" s="15"/>
      <c r="E1" s="15"/>
      <c r="F1" s="15"/>
    </row>
    <row r="2" spans="1:6" s="1" customFormat="1" ht="14" customHeight="1" thickBot="1" x14ac:dyDescent="0.4">
      <c r="A2" s="16" t="s">
        <v>0</v>
      </c>
      <c r="B2" s="16"/>
      <c r="C2" s="16"/>
      <c r="D2" s="16"/>
      <c r="E2" s="16"/>
      <c r="F2" s="16"/>
    </row>
    <row r="3" spans="1:6" ht="28" customHeight="1" x14ac:dyDescent="0.45">
      <c r="A3" s="17"/>
      <c r="B3" s="17" t="s">
        <v>6</v>
      </c>
      <c r="C3" s="19" t="s">
        <v>10</v>
      </c>
      <c r="D3" s="19" t="s">
        <v>7</v>
      </c>
      <c r="E3" s="21" t="s">
        <v>8</v>
      </c>
      <c r="F3" s="21"/>
    </row>
    <row r="4" spans="1:6" ht="14" customHeight="1" x14ac:dyDescent="0.45">
      <c r="A4" s="18"/>
      <c r="B4" s="18"/>
      <c r="C4" s="20"/>
      <c r="D4" s="20"/>
      <c r="E4" s="3" t="s">
        <v>1</v>
      </c>
      <c r="F4" s="3" t="s">
        <v>2</v>
      </c>
    </row>
    <row r="5" spans="1:6" s="1" customFormat="1" ht="14" customHeight="1" x14ac:dyDescent="0.35">
      <c r="A5" s="4" t="s">
        <v>4</v>
      </c>
      <c r="B5" s="5">
        <v>2.4296530000000001</v>
      </c>
      <c r="C5" s="5">
        <v>0</v>
      </c>
      <c r="D5" s="5">
        <v>2.8109999999999999</v>
      </c>
      <c r="E5" s="5">
        <f>D5-B5</f>
        <v>0.38134699999999988</v>
      </c>
      <c r="F5" s="6">
        <f>IF(B5=0,"N/A  ",E5/B5)</f>
        <v>0.15695533477414259</v>
      </c>
    </row>
    <row r="6" spans="1:6" s="1" customFormat="1" ht="14" customHeight="1" x14ac:dyDescent="0.35">
      <c r="A6" s="4" t="s">
        <v>11</v>
      </c>
      <c r="B6" s="7">
        <v>14.022988</v>
      </c>
      <c r="C6" s="8">
        <v>0</v>
      </c>
      <c r="D6" s="8">
        <v>13.519850000000002</v>
      </c>
      <c r="E6" s="8">
        <f t="shared" ref="E6:E8" si="0">D6-B6</f>
        <v>-0.50313799999999809</v>
      </c>
      <c r="F6" s="12">
        <f t="shared" ref="F6:F8" si="1">IF(B6=0,"N/A  ",E6/B6)</f>
        <v>-3.5879514408769235E-2</v>
      </c>
    </row>
    <row r="7" spans="1:6" s="1" customFormat="1" ht="14" customHeight="1" thickBot="1" x14ac:dyDescent="0.4">
      <c r="A7" s="9" t="s">
        <v>9</v>
      </c>
      <c r="B7" s="7">
        <v>5.3913779999999996</v>
      </c>
      <c r="C7" s="8">
        <v>0</v>
      </c>
      <c r="D7" s="8">
        <v>6.7920420000000004</v>
      </c>
      <c r="E7" s="8">
        <f t="shared" si="0"/>
        <v>1.4006640000000008</v>
      </c>
      <c r="F7" s="12">
        <f t="shared" si="1"/>
        <v>0.25979703148248945</v>
      </c>
    </row>
    <row r="8" spans="1:6" s="1" customFormat="1" ht="15" customHeight="1" thickBot="1" x14ac:dyDescent="0.4">
      <c r="A8" s="10" t="s">
        <v>3</v>
      </c>
      <c r="B8" s="11">
        <f>SUM(B5:B7)</f>
        <v>21.844018999999999</v>
      </c>
      <c r="C8" s="11">
        <f>SUM(C5:C7)</f>
        <v>0</v>
      </c>
      <c r="D8" s="11">
        <f>SUM(D5:D7)</f>
        <v>23.122892</v>
      </c>
      <c r="E8" s="11">
        <f t="shared" si="0"/>
        <v>1.2788730000000008</v>
      </c>
      <c r="F8" s="13">
        <f t="shared" si="1"/>
        <v>5.8545682458891878E-2</v>
      </c>
    </row>
    <row r="9" spans="1:6" s="1" customFormat="1" ht="28" customHeight="1" x14ac:dyDescent="0.35">
      <c r="A9" s="14" t="s">
        <v>12</v>
      </c>
      <c r="B9" s="14"/>
      <c r="C9" s="14"/>
      <c r="D9" s="14"/>
      <c r="E9" s="14"/>
      <c r="F9" s="14"/>
    </row>
  </sheetData>
  <mergeCells count="8">
    <mergeCell ref="A9:F9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Bldg &amp; Admin Srvcs</vt:lpstr>
      <vt:lpstr>'Bldg &amp; Admin Srvcs'!Print_Area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Chantel</cp:lastModifiedBy>
  <cp:lastPrinted>2022-03-28T19:40:00Z</cp:lastPrinted>
  <dcterms:created xsi:type="dcterms:W3CDTF">2020-01-28T22:46:46Z</dcterms:created>
  <dcterms:modified xsi:type="dcterms:W3CDTF">2022-03-28T19:40:22Z</dcterms:modified>
</cp:coreProperties>
</file>