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B017355F-D458-496D-96D1-060453A410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gt Hum Cap" sheetId="31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'Mgt Hum Cap'!$A$1:$E$5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1" l="1"/>
  <c r="D5" i="3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<sst xmlns="http://schemas.openxmlformats.org/spreadsheetml/2006/main" count="8" uniqueCount="8">
  <si>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</si>
  <si>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</si>
  <si>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</si>
  <si>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Management of Human Capital</t>
  </si>
  <si>
    <t>FY 2021
Actual</t>
  </si>
  <si>
    <t>FY 2023 Request</t>
  </si>
  <si>
    <t>Change over 
FY 2021 Actual</t>
  </si>
  <si>
    <t>FY 2022 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</si>
</sst>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;\-0.0%;&quot;-&quot;??"/>
    <numFmt numFmtId="167" formatCode="&quot;$&quot;#,##0.00;\-&quot;$&quot;#,##0.00;&quot;-&quot;??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9"/>
      <color theme="1"/>
      <name val="Open Sans"/>
    </font>
    <font>
      <b/>
      <sz val="9"/>
      <name val="Open Sans"/>
    </font>
    <font>
      <sz val="9"/>
      <name val="Open Sans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5" fillId="0" borderId="17" applyNumberFormat="0" applyFill="0" applyAlignment="0" applyProtection="0"/>
    <xf numFmtId="165" fontId="26" fillId="0" borderId="18" applyNumberFormat="0" applyFill="0" applyAlignment="0" applyProtection="0"/>
    <xf numFmtId="165" fontId="27" fillId="0" borderId="19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20" applyNumberFormat="0" applyAlignment="0" applyProtection="0"/>
    <xf numFmtId="165" fontId="32" fillId="29" borderId="21" applyNumberFormat="0" applyAlignment="0" applyProtection="0"/>
    <xf numFmtId="165" fontId="33" fillId="29" borderId="20" applyNumberFormat="0" applyAlignment="0" applyProtection="0"/>
    <xf numFmtId="165" fontId="34" fillId="0" borderId="22" applyNumberFormat="0" applyFill="0" applyAlignment="0" applyProtection="0"/>
    <xf numFmtId="165" fontId="35" fillId="30" borderId="23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24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0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41" fillId="55" borderId="25">
      <alignment horizontal="right"/>
    </xf>
    <xf numFmtId="165" fontId="41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2" fillId="57" borderId="26">
      <alignment horizontal="center" vertical="center"/>
    </xf>
    <xf numFmtId="49" fontId="23" fillId="58" borderId="29">
      <alignment horizontal="center" vertical="center"/>
    </xf>
    <xf numFmtId="165" fontId="43" fillId="0" borderId="16">
      <alignment horizontal="center" vertical="center"/>
    </xf>
    <xf numFmtId="165" fontId="44" fillId="59" borderId="30">
      <alignment horizontal="center" vertical="center" textRotation="90" wrapText="1"/>
    </xf>
    <xf numFmtId="165" fontId="45" fillId="0" borderId="27">
      <alignment horizontal="left" wrapText="1"/>
    </xf>
    <xf numFmtId="165" fontId="45" fillId="0" borderId="27">
      <alignment horizontal="left" wrapText="1"/>
    </xf>
    <xf numFmtId="165" fontId="45" fillId="58" borderId="27">
      <alignment horizontal="left" wrapText="1"/>
    </xf>
    <xf numFmtId="165" fontId="45" fillId="58" borderId="27">
      <alignment horizontal="left" wrapText="1"/>
    </xf>
    <xf numFmtId="165" fontId="46" fillId="59" borderId="0">
      <alignment horizontal="center"/>
    </xf>
    <xf numFmtId="165" fontId="45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2" fillId="57" borderId="28">
      <alignment horizontal="center" vertical="center"/>
    </xf>
    <xf numFmtId="165" fontId="47" fillId="58" borderId="29">
      <alignment horizontal="center" vertical="center"/>
    </xf>
    <xf numFmtId="165" fontId="48" fillId="0" borderId="0">
      <alignment horizontal="left" vertical="top" wrapText="1"/>
    </xf>
    <xf numFmtId="165" fontId="49" fillId="56" borderId="31">
      <alignment horizontal="left" vertical="top" wrapText="1" indent="8"/>
    </xf>
    <xf numFmtId="165" fontId="47" fillId="0" borderId="0">
      <alignment horizontal="left" indent="5"/>
    </xf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5" fillId="30" borderId="23" applyNumberFormat="0" applyAlignment="0" applyProtection="0"/>
    <xf numFmtId="165" fontId="35" fillId="30" borderId="23" applyNumberFormat="0" applyAlignment="0" applyProtection="0"/>
    <xf numFmtId="165" fontId="35" fillId="30" borderId="23" applyNumberFormat="0" applyAlignment="0" applyProtection="0"/>
    <xf numFmtId="165" fontId="35" fillId="30" borderId="23" applyNumberFormat="0" applyAlignment="0" applyProtection="0"/>
    <xf numFmtId="165" fontId="35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0" fillId="0" borderId="0">
      <protection locked="0"/>
    </xf>
    <xf numFmtId="6" fontId="5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0" fillId="0" borderId="0">
      <protection locked="0"/>
    </xf>
    <xf numFmtId="164" fontId="50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4" fontId="50" fillId="0" borderId="0">
      <protection locked="0"/>
    </xf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5" fillId="0" borderId="17" applyNumberFormat="0" applyFill="0" applyAlignment="0" applyProtection="0"/>
    <xf numFmtId="165" fontId="25" fillId="0" borderId="17" applyNumberFormat="0" applyFill="0" applyAlignment="0" applyProtection="0"/>
    <xf numFmtId="165" fontId="25" fillId="0" borderId="17" applyNumberFormat="0" applyFill="0" applyAlignment="0" applyProtection="0"/>
    <xf numFmtId="165" fontId="25" fillId="0" borderId="17" applyNumberFormat="0" applyFill="0" applyAlignment="0" applyProtection="0"/>
    <xf numFmtId="165" fontId="25" fillId="0" borderId="17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52" fillId="0" borderId="0" applyNumberFormat="0" applyFill="0" applyBorder="0" applyAlignment="0" applyProtection="0">
      <alignment vertical="top"/>
      <protection locked="0"/>
    </xf>
    <xf numFmtId="165" fontId="40" fillId="0" borderId="0" applyNumberFormat="0" applyFill="0" applyBorder="0" applyAlignment="0" applyProtection="0">
      <alignment vertical="top"/>
      <protection locked="0"/>
    </xf>
    <xf numFmtId="165" fontId="31" fillId="28" borderId="20" applyNumberFormat="0" applyAlignment="0" applyProtection="0"/>
    <xf numFmtId="165" fontId="31" fillId="28" borderId="20" applyNumberFormat="0" applyAlignment="0" applyProtection="0"/>
    <xf numFmtId="165" fontId="31" fillId="28" borderId="20" applyNumberFormat="0" applyAlignment="0" applyProtection="0"/>
    <xf numFmtId="165" fontId="31" fillId="28" borderId="20" applyNumberFormat="0" applyAlignment="0" applyProtection="0"/>
    <xf numFmtId="165" fontId="31" fillId="28" borderId="20" applyNumberFormat="0" applyAlignment="0" applyProtection="0"/>
    <xf numFmtId="165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49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2" fillId="29" borderId="21" applyNumberFormat="0" applyAlignment="0" applyProtection="0"/>
    <xf numFmtId="165" fontId="32" fillId="29" borderId="21" applyNumberFormat="0" applyAlignment="0" applyProtection="0"/>
    <xf numFmtId="165" fontId="32" fillId="29" borderId="21" applyNumberFormat="0" applyAlignment="0" applyProtection="0"/>
    <xf numFmtId="165" fontId="32" fillId="29" borderId="21" applyNumberFormat="0" applyAlignment="0" applyProtection="0"/>
    <xf numFmtId="165" fontId="32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3" fillId="0" borderId="1">
      <alignment horizontal="center"/>
    </xf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38" fillId="0" borderId="24" applyNumberFormat="0" applyFill="0" applyAlignment="0" applyProtection="0"/>
    <xf numFmtId="165" fontId="38" fillId="0" borderId="24" applyNumberFormat="0" applyFill="0" applyAlignment="0" applyProtection="0"/>
    <xf numFmtId="165" fontId="38" fillId="0" borderId="24" applyNumberFormat="0" applyFill="0" applyAlignment="0" applyProtection="0"/>
    <xf numFmtId="165" fontId="38" fillId="0" borderId="24" applyNumberFormat="0" applyFill="0" applyAlignment="0" applyProtection="0"/>
    <xf numFmtId="165" fontId="38" fillId="0" borderId="24" applyNumberFormat="0" applyFill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4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6" fillId="0" borderId="17" applyNumberFormat="0" applyFill="0" applyAlignment="0" applyProtection="0"/>
    <xf numFmtId="165" fontId="57" fillId="0" borderId="18" applyNumberFormat="0" applyFill="0" applyAlignment="0" applyProtection="0"/>
    <xf numFmtId="165" fontId="58" fillId="0" borderId="19" applyNumberFormat="0" applyFill="0" applyAlignment="0" applyProtection="0"/>
    <xf numFmtId="165" fontId="58" fillId="0" borderId="0" applyNumberFormat="0" applyFill="0" applyBorder="0" applyAlignment="0" applyProtection="0"/>
    <xf numFmtId="165" fontId="59" fillId="25" borderId="0" applyNumberFormat="0" applyBorder="0" applyAlignment="0" applyProtection="0"/>
    <xf numFmtId="165" fontId="60" fillId="26" borderId="0" applyNumberFormat="0" applyBorder="0" applyAlignment="0" applyProtection="0"/>
    <xf numFmtId="165" fontId="61" fillId="27" borderId="0" applyNumberFormat="0" applyBorder="0" applyAlignment="0" applyProtection="0"/>
    <xf numFmtId="165" fontId="62" fillId="28" borderId="20" applyNumberFormat="0" applyAlignment="0" applyProtection="0"/>
    <xf numFmtId="165" fontId="63" fillId="29" borderId="21" applyNumberFormat="0" applyAlignment="0" applyProtection="0"/>
    <xf numFmtId="165" fontId="64" fillId="29" borderId="20" applyNumberFormat="0" applyAlignment="0" applyProtection="0"/>
    <xf numFmtId="165" fontId="65" fillId="0" borderId="22" applyNumberFormat="0" applyFill="0" applyAlignment="0" applyProtection="0"/>
    <xf numFmtId="165" fontId="66" fillId="30" borderId="23" applyNumberFormat="0" applyAlignment="0" applyProtection="0"/>
    <xf numFmtId="165" fontId="55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68" fillId="0" borderId="24" applyNumberFormat="0" applyFill="0" applyAlignment="0" applyProtection="0"/>
    <xf numFmtId="165" fontId="69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69" fillId="34" borderId="0" applyNumberFormat="0" applyBorder="0" applyAlignment="0" applyProtection="0"/>
    <xf numFmtId="165" fontId="69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69" fillId="38" borderId="0" applyNumberFormat="0" applyBorder="0" applyAlignment="0" applyProtection="0"/>
    <xf numFmtId="165" fontId="69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69" fillId="42" borderId="0" applyNumberFormat="0" applyBorder="0" applyAlignment="0" applyProtection="0"/>
    <xf numFmtId="165" fontId="69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69" fillId="46" borderId="0" applyNumberFormat="0" applyBorder="0" applyAlignment="0" applyProtection="0"/>
    <xf numFmtId="165" fontId="69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69" fillId="50" borderId="0" applyNumberFormat="0" applyBorder="0" applyAlignment="0" applyProtection="0"/>
    <xf numFmtId="165" fontId="69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69" fillId="54" borderId="0" applyNumberFormat="0" applyBorder="0" applyAlignment="0" applyProtection="0"/>
    <xf numFmtId="165" fontId="70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4" fillId="0" borderId="0" applyNumberFormat="0" applyFill="0" applyBorder="0" applyAlignment="0" applyProtection="0"/>
    <xf numFmtId="165" fontId="25" fillId="0" borderId="17" applyNumberFormat="0" applyFill="0" applyAlignment="0" applyProtection="0"/>
    <xf numFmtId="165" fontId="26" fillId="0" borderId="18" applyNumberFormat="0" applyFill="0" applyAlignment="0" applyProtection="0"/>
    <xf numFmtId="165" fontId="27" fillId="0" borderId="19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20" applyNumberFormat="0" applyAlignment="0" applyProtection="0"/>
    <xf numFmtId="165" fontId="32" fillId="29" borderId="21" applyNumberFormat="0" applyAlignment="0" applyProtection="0"/>
    <xf numFmtId="165" fontId="33" fillId="29" borderId="20" applyNumberFormat="0" applyAlignment="0" applyProtection="0"/>
    <xf numFmtId="165" fontId="34" fillId="0" borderId="22" applyNumberFormat="0" applyFill="0" applyAlignment="0" applyProtection="0"/>
    <xf numFmtId="165" fontId="35" fillId="30" borderId="23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24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0" fontId="1" fillId="0" borderId="0"/>
  </cellStyleXfs>
  <cellXfs count="16">
    <xf numFmtId="165" fontId="0" fillId="0" borderId="0" xfId="0"/>
    <xf numFmtId="165" fontId="72" fillId="0" borderId="0" xfId="0" applyFont="1"/>
    <xf numFmtId="165" fontId="74" fillId="0" borderId="2" xfId="0" applyFont="1" applyBorder="1" applyAlignment="1">
      <alignment horizontal="right"/>
    </xf>
    <xf numFmtId="165" fontId="72" fillId="0" borderId="0" xfId="0" applyFont="1" applyBorder="1"/>
    <xf numFmtId="165" fontId="72" fillId="0" borderId="0" xfId="0" applyFont="1" applyAlignment="1">
      <alignment vertical="top"/>
    </xf>
    <xf numFmtId="167" fontId="72" fillId="0" borderId="15" xfId="0" applyNumberFormat="1" applyFont="1" applyBorder="1" applyAlignment="1">
      <alignment vertical="top"/>
    </xf>
    <xf numFmtId="167" fontId="74" fillId="0" borderId="15" xfId="154" applyNumberFormat="1" applyFont="1" applyFill="1" applyBorder="1" applyAlignment="1">
      <alignment vertical="top"/>
    </xf>
    <xf numFmtId="166" fontId="74" fillId="0" borderId="15" xfId="6080" applyNumberFormat="1" applyFont="1" applyFill="1" applyBorder="1" applyAlignment="1">
      <alignment horizontal="right" vertical="top"/>
    </xf>
    <xf numFmtId="165" fontId="73" fillId="0" borderId="0" xfId="154" applyFont="1" applyAlignment="1">
      <alignment horizontal="center" vertical="top"/>
    </xf>
    <xf numFmtId="165" fontId="74" fillId="0" borderId="1" xfId="154" applyFont="1" applyBorder="1" applyAlignment="1">
      <alignment horizontal="center" vertical="top"/>
    </xf>
    <xf numFmtId="165" fontId="74" fillId="0" borderId="32" xfId="0" applyFont="1" applyBorder="1" applyAlignment="1">
      <alignment horizontal="center" wrapText="1"/>
    </xf>
    <xf numFmtId="165" fontId="74" fillId="0" borderId="32" xfId="0" applyFont="1" applyBorder="1" applyAlignment="1">
      <alignment horizontal="center"/>
    </xf>
    <xf numFmtId="165" fontId="72" fillId="0" borderId="32" xfId="0" applyFont="1" applyFill="1" applyBorder="1" applyAlignment="1">
      <alignment horizontal="right" wrapText="1"/>
    </xf>
    <xf numFmtId="165" fontId="72" fillId="0" borderId="2" xfId="0" applyFont="1" applyFill="1" applyBorder="1" applyAlignment="1">
      <alignment horizontal="right" wrapText="1"/>
    </xf>
    <xf numFmtId="165" fontId="74" fillId="0" borderId="32" xfId="0" applyFont="1" applyBorder="1" applyAlignment="1">
      <alignment horizontal="right" wrapText="1"/>
    </xf>
    <xf numFmtId="165" fontId="74" fillId="0" borderId="2" xfId="0" applyFont="1" applyBorder="1" applyAlignment="1">
      <alignment horizontal="right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showGridLines="0" tabSelected="1" zoomScaleNormal="100" workbookViewId="0">
      <selection sqref="A1:E1"/>
    </sheetView>
  </sheetViews>
  <sheetFormatPr defaultColWidth="8.81640625" defaultRowHeight="14.5" x14ac:dyDescent="0.45"/>
  <cols>
    <col min="1" max="2" width="8.6328125" style="1" customWidth="1"/>
    <col min="3" max="5" width="8.6328125" style="3" customWidth="1"/>
    <col min="6" max="16384" width="8.81640625" style="1"/>
  </cols>
  <sheetData>
    <row r="1" spans="1:5" s="4" customFormat="1" ht="15" customHeight="1" x14ac:dyDescent="0.35">
      <c r="A1" s="8" t="s">
        <v>3</v>
      </c>
      <c r="B1" s="8"/>
      <c r="C1" s="8"/>
      <c r="D1" s="8"/>
      <c r="E1" s="8"/>
    </row>
    <row r="2" spans="1:5" s="4" customFormat="1" ht="14" customHeight="1" thickBot="1" x14ac:dyDescent="0.4">
      <c r="A2" s="9" t="s">
        <v>0</v>
      </c>
      <c r="B2" s="9"/>
      <c r="C2" s="9"/>
      <c r="D2" s="9"/>
      <c r="E2" s="9"/>
    </row>
    <row r="3" spans="1:5" ht="28" customHeight="1" x14ac:dyDescent="0.45">
      <c r="A3" s="12" t="s">
        <v>4</v>
      </c>
      <c r="B3" s="14" t="s">
        <v>7</v>
      </c>
      <c r="C3" s="14" t="s">
        <v>5</v>
      </c>
      <c r="D3" s="10" t="s">
        <v>6</v>
      </c>
      <c r="E3" s="11"/>
    </row>
    <row r="4" spans="1:5" ht="14" customHeight="1" x14ac:dyDescent="0.45">
      <c r="A4" s="13"/>
      <c r="B4" s="15"/>
      <c r="C4" s="15"/>
      <c r="D4" s="2" t="s">
        <v>1</v>
      </c>
      <c r="E4" s="2" t="s">
        <v>2</v>
      </c>
    </row>
    <row r="5" spans="1:5" ht="15" customHeight="1" thickBot="1" x14ac:dyDescent="0.5">
      <c r="A5" s="5">
        <v>13.488000000000001</v>
      </c>
      <c r="B5" s="5">
        <v>0</v>
      </c>
      <c r="C5" s="5">
        <v>16.321999999999999</v>
      </c>
      <c r="D5" s="6">
        <f>C5-A5</f>
        <v>2.8339999999999979</v>
      </c>
      <c r="E5" s="7">
        <f>IF(A5=0,"N/A  ",D5/A5)</f>
        <v>0.21011269276393812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Mgt Hum Cap</vt:lpstr>
      <vt:lpstr>'Mgt Hum 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2022-03-28T19:15:16Z</cp:lastPrinted>
  <dcterms:created xsi:type="dcterms:W3CDTF">2014-03-20T19:20:58Z</dcterms:created>
  <dcterms:modified xsi:type="dcterms:W3CDTF">2022-03-28T19:15:24Z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