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41A09E43-CC92-42D3-BBA0-CA41DA25FD9E}" xr6:coauthVersionLast="47" xr6:coauthVersionMax="47" xr10:uidLastSave="{00000000-0000-0000-0000-000000000000}"/>
  <bookViews>
    <workbookView xWindow="28690" yWindow="-110" windowWidth="29020" windowHeight="15820" xr2:uid="{77130BA3-D822-4989-8F7F-CB52DCD878FE}"/>
  </bookViews>
  <sheets>
    <sheet name="MREFC Acct Funding by Project" sheetId="2" r:id="rId1"/>
  </sheets>
  <definedNames>
    <definedName name="_xlnm.Print_Area" localSheetId="0">'MREFC Acct Funding by Project'!$A$1:$E$13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</calcChain>
</file>

<file path=xl/sharedStrings.xml><?xml version="1.0" encoding="utf-8"?>
<sst xmlns="http://schemas.openxmlformats.org/spreadsheetml/2006/main" count="16" uniqueCount="16">
  <si>
    <t>(Dollars in Millions)</t>
  </si>
  <si>
    <t>MREFC Account Funding, by Project</t>
  </si>
  <si>
    <t>Antarctic Infrastructure Recapitalization</t>
  </si>
  <si>
    <t>HL-LHC Upgrade</t>
  </si>
  <si>
    <t>Vera C. Rubin Observatory</t>
  </si>
  <si>
    <t>Dedicated Construction Oversight</t>
  </si>
  <si>
    <t>Total</t>
  </si>
  <si>
    <t>FY 2023 Request</t>
  </si>
  <si>
    <t>FY 2021 Actual</t>
  </si>
  <si>
    <t>FY 2021
ARP
Actual</t>
  </si>
  <si>
    <r>
      <t>FY 2022</t>
    </r>
    <r>
      <rPr>
        <vertAlign val="superscript"/>
        <sz val="9"/>
        <rFont val="Open Sans"/>
      </rPr>
      <t>1</t>
    </r>
    <r>
      <rPr>
        <sz val="9"/>
        <rFont val="Open Sans"/>
      </rPr>
      <t xml:space="preserve">
Request</t>
    </r>
  </si>
  <si>
    <t>DKIST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</si>
  <si>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A total of $260.21 million was carried forward from FY 2021 into FY 2022: $73.68 million for Mid-scale RI including $6.45 million in ARP funding, $115.84 million for AIMS, $14.05 million in ARP funding for RCRV, $46.74 million for the Rubin Observatory including $30.0 million in ARP funding, $553,350 in ARP funding for DKIST, $4.26 million for LHC, and $830,000 for Dedicated Construction Oversight.</t>
    </r>
  </si>
  <si>
    <r>
      <t xml:space="preserve">2 </t>
    </r>
    <r>
      <rPr>
        <sz val="8"/>
        <rFont val="Open Sans"/>
      </rPr>
      <t>FY 2022 Request excludes $25.0 million in one-time funding for necessary expenses related to RCRV construction impacted by Hurricane Ida as provided in P.L. 117-43, the "Extending Government Funding and Delivering Emergency Assistance Act."</t>
    </r>
  </si>
  <si>
    <t>Mid-scale Research Infrastructure</t>
  </si>
  <si>
    <r>
      <t>RCRV</t>
    </r>
    <r>
      <rPr>
        <vertAlign val="superscript"/>
        <sz val="9"/>
        <rFont val="Open Sans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</si>
</sst>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"/>
    <numFmt numFmtId="165" formatCode="#,##0.00;\-#,##0.00;&quot;-&quot;??"/>
    <numFmt numFmtId="166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Open Sans"/>
    </font>
    <font>
      <sz val="9"/>
      <name val="Open Sans"/>
    </font>
    <font>
      <vertAlign val="superscript"/>
      <sz val="9"/>
      <name val="Open Sans"/>
    </font>
    <font>
      <sz val="9"/>
      <color theme="1"/>
      <name val="Open Sans"/>
    </font>
    <font>
      <sz val="8"/>
      <name val="Open Sans"/>
    </font>
    <font>
      <vertAlign val="superscript"/>
      <sz val="8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7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justify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1" fillId="0" borderId="0" xfId="0" applyFont="1" applyAlignment="1">
      <alignment horizontal="justify" vertical="top"/>
    </xf>
    <xf numFmtId="0" fontId="3" fillId="0" borderId="9" xfId="0" applyFont="1" applyBorder="1" applyAlignment="1">
      <alignment horizontal="right" wrapText="1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166" fontId="5" fillId="0" borderId="5" xfId="0" applyNumberFormat="1" applyFont="1" applyBorder="1" applyAlignment="1">
      <alignment horizontal="right" vertical="top"/>
    </xf>
    <xf numFmtId="166" fontId="5" fillId="0" borderId="10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5" fillId="0" borderId="5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165" fontId="5" fillId="0" borderId="5" xfId="0" applyNumberFormat="1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5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165" fontId="5" fillId="0" borderId="6" xfId="0" applyNumberFormat="1" applyFont="1" applyBorder="1" applyAlignment="1">
      <alignment vertical="top"/>
    </xf>
    <xf numFmtId="165" fontId="5" fillId="0" borderId="1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166" fontId="2" fillId="0" borderId="7" xfId="0" applyNumberFormat="1" applyFont="1" applyBorder="1" applyAlignment="1">
      <alignment vertical="top"/>
    </xf>
    <xf numFmtId="166" fontId="2" fillId="0" borderId="12" xfId="0" applyNumberFormat="1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1EEA-6A99-4587-BF5D-215B1EC21832}">
  <sheetPr>
    <pageSetUpPr fitToPage="1"/>
  </sheetPr>
  <dimension ref="A1:F14"/>
  <sheetViews>
    <sheetView showGridLines="0" tabSelected="1" zoomScale="87" zoomScaleNormal="115" workbookViewId="0">
      <selection activeCell="D17" sqref="D17"/>
    </sheetView>
  </sheetViews>
  <sheetFormatPr defaultColWidth="8.81640625" defaultRowHeight="13" x14ac:dyDescent="0.3"/>
  <cols>
    <col min="1" max="1" width="36.54296875" style="1" customWidth="1"/>
    <col min="2" max="5" width="9.81640625" style="1" customWidth="1"/>
    <col min="6" max="16384" width="8.81640625" style="1"/>
  </cols>
  <sheetData>
    <row r="1" spans="1:6" s="2" customFormat="1" ht="15" customHeight="1" x14ac:dyDescent="0.35">
      <c r="A1" s="30" t="s">
        <v>1</v>
      </c>
      <c r="B1" s="30"/>
      <c r="C1" s="30"/>
      <c r="D1" s="30"/>
      <c r="E1" s="30"/>
    </row>
    <row r="2" spans="1:6" s="2" customFormat="1" ht="14" customHeight="1" thickBot="1" x14ac:dyDescent="0.4">
      <c r="A2" s="31" t="s">
        <v>0</v>
      </c>
      <c r="B2" s="31"/>
      <c r="C2" s="31"/>
      <c r="D2" s="31"/>
      <c r="E2" s="31"/>
    </row>
    <row r="3" spans="1:6" ht="45" customHeight="1" x14ac:dyDescent="0.45">
      <c r="A3" s="5"/>
      <c r="B3" s="5" t="s">
        <v>8</v>
      </c>
      <c r="C3" s="5" t="s">
        <v>9</v>
      </c>
      <c r="D3" s="6" t="s">
        <v>10</v>
      </c>
      <c r="E3" s="8" t="s">
        <v>7</v>
      </c>
    </row>
    <row r="4" spans="1:6" s="2" customFormat="1" ht="14.25" customHeight="1" x14ac:dyDescent="0.35">
      <c r="A4" s="9" t="s">
        <v>2</v>
      </c>
      <c r="B4" s="10">
        <v>3.86</v>
      </c>
      <c r="C4" s="10">
        <v>0</v>
      </c>
      <c r="D4" s="11">
        <v>90</v>
      </c>
      <c r="E4" s="12">
        <v>60</v>
      </c>
      <c r="F4" s="3"/>
    </row>
    <row r="5" spans="1:6" s="2" customFormat="1" ht="14.25" customHeight="1" x14ac:dyDescent="0.35">
      <c r="A5" s="9" t="s">
        <v>11</v>
      </c>
      <c r="B5" s="13">
        <v>9.3829879999999992</v>
      </c>
      <c r="C5" s="13">
        <v>8.94665</v>
      </c>
      <c r="D5" s="14">
        <v>0</v>
      </c>
      <c r="E5" s="15">
        <v>0</v>
      </c>
      <c r="F5" s="3"/>
    </row>
    <row r="6" spans="1:6" s="2" customFormat="1" ht="14.25" customHeight="1" x14ac:dyDescent="0.35">
      <c r="A6" s="9" t="s">
        <v>3</v>
      </c>
      <c r="B6" s="13">
        <v>28.744468000000001</v>
      </c>
      <c r="C6" s="16">
        <v>0</v>
      </c>
      <c r="D6" s="17">
        <v>36</v>
      </c>
      <c r="E6" s="18">
        <v>33</v>
      </c>
    </row>
    <row r="7" spans="1:6" s="2" customFormat="1" ht="14.25" customHeight="1" x14ac:dyDescent="0.35">
      <c r="A7" s="9" t="s">
        <v>14</v>
      </c>
      <c r="B7" s="13">
        <v>74.038141999999993</v>
      </c>
      <c r="C7" s="19">
        <v>0</v>
      </c>
      <c r="D7" s="14">
        <v>76.25</v>
      </c>
      <c r="E7" s="15">
        <v>76.25</v>
      </c>
    </row>
    <row r="8" spans="1:6" s="2" customFormat="1" ht="14.25" customHeight="1" x14ac:dyDescent="0.35">
      <c r="A8" s="9" t="s">
        <v>15</v>
      </c>
      <c r="B8" s="13">
        <v>10.978043</v>
      </c>
      <c r="C8" s="16">
        <v>0</v>
      </c>
      <c r="D8" s="17">
        <v>5</v>
      </c>
      <c r="E8" s="18">
        <v>1.98</v>
      </c>
    </row>
    <row r="9" spans="1:6" s="2" customFormat="1" ht="14.25" customHeight="1" x14ac:dyDescent="0.35">
      <c r="A9" s="9" t="s">
        <v>4</v>
      </c>
      <c r="B9" s="13">
        <v>34.092388</v>
      </c>
      <c r="C9" s="16">
        <v>0</v>
      </c>
      <c r="D9" s="17">
        <v>40.75</v>
      </c>
      <c r="E9" s="18">
        <v>15</v>
      </c>
    </row>
    <row r="10" spans="1:6" s="2" customFormat="1" ht="14.25" customHeight="1" x14ac:dyDescent="0.35">
      <c r="A10" s="20" t="s">
        <v>5</v>
      </c>
      <c r="B10" s="21">
        <v>0.169571</v>
      </c>
      <c r="C10" s="22">
        <v>0</v>
      </c>
      <c r="D10" s="23">
        <v>1</v>
      </c>
      <c r="E10" s="24">
        <v>1</v>
      </c>
    </row>
    <row r="11" spans="1:6" s="2" customFormat="1" ht="14.25" customHeight="1" thickBot="1" x14ac:dyDescent="0.4">
      <c r="A11" s="25" t="s">
        <v>6</v>
      </c>
      <c r="B11" s="26">
        <f t="shared" ref="B11:E11" si="0">SUM(B4:B10)</f>
        <v>161.26559999999998</v>
      </c>
      <c r="C11" s="26">
        <f t="shared" si="0"/>
        <v>8.94665</v>
      </c>
      <c r="D11" s="27">
        <f t="shared" si="0"/>
        <v>249</v>
      </c>
      <c r="E11" s="28">
        <f t="shared" si="0"/>
        <v>187.23</v>
      </c>
    </row>
    <row r="12" spans="1:6" s="2" customFormat="1" ht="56" customHeight="1" x14ac:dyDescent="0.35">
      <c r="A12" s="32" t="s">
        <v>12</v>
      </c>
      <c r="B12" s="32"/>
      <c r="C12" s="32"/>
      <c r="D12" s="32"/>
      <c r="E12" s="32"/>
    </row>
    <row r="13" spans="1:6" s="7" customFormat="1" ht="42" customHeight="1" x14ac:dyDescent="0.35">
      <c r="A13" s="29" t="s">
        <v>13</v>
      </c>
      <c r="B13" s="29"/>
      <c r="C13" s="29"/>
      <c r="D13" s="29"/>
      <c r="E13" s="29"/>
    </row>
    <row r="14" spans="1:6" s="4" customFormat="1" x14ac:dyDescent="0.35"/>
  </sheetData>
  <mergeCells count="4">
    <mergeCell ref="A13:E13"/>
    <mergeCell ref="A1:E1"/>
    <mergeCell ref="A2:E2"/>
    <mergeCell ref="A12:E12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Acct Funding by Project</vt:lpstr>
      <vt:lpstr>'MREFC Acct Funding by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Chantel</cp:lastModifiedBy>
  <cp:lastPrinted>2022-03-28T14:32:15Z</cp:lastPrinted>
  <dcterms:created xsi:type="dcterms:W3CDTF">2021-07-14T12:58:04Z</dcterms:created>
  <dcterms:modified xsi:type="dcterms:W3CDTF">2022-03-28T14:32:27Z</dcterms:modified>
</cp:coreProperties>
</file>