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2023_Budget Cycle\FY_2023_Congressional\Production\PDF Production\Extracted Excel Files\"/>
    </mc:Choice>
  </mc:AlternateContent>
  <xr:revisionPtr revIDLastSave="0" documentId="13_ncr:1_{27F11D2F-254A-44EB-A149-F581A1364F0D}" xr6:coauthVersionLast="47" xr6:coauthVersionMax="47" xr10:uidLastSave="{00000000-0000-0000-0000-000000000000}"/>
  <bookViews>
    <workbookView xWindow="28690" yWindow="-110" windowWidth="29020" windowHeight="15820" tabRatio="875" xr2:uid="{2F0BD3C3-3DED-41D9-8C37-0B9F1CC0C743}"/>
  </bookViews>
  <sheets>
    <sheet name="ENG Major Investments" sheetId="4" r:id="rId1"/>
  </sheets>
  <definedNames>
    <definedName name="_xlnm.Print_Area" localSheetId="0">'ENG Major Investments'!$A$1:$F$17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 i="4" l="1"/>
  <c r="F14" i="4" s="1"/>
  <c r="E13" i="4"/>
  <c r="F13" i="4" s="1"/>
  <c r="F12" i="4"/>
  <c r="E12" i="4"/>
  <c r="E11" i="4"/>
  <c r="F11" i="4" s="1"/>
  <c r="F10" i="4"/>
  <c r="E10" i="4"/>
  <c r="F9" i="4"/>
  <c r="E9" i="4"/>
  <c r="E8" i="4"/>
  <c r="F8" i="4" s="1"/>
  <c r="E7" i="4"/>
  <c r="F7" i="4" s="1"/>
  <c r="F6" i="4"/>
  <c r="E6" i="4"/>
  <c r="F5" i="4"/>
  <c r="E5" i="4"/>
</calcChain>
</file>

<file path=xl/sharedStrings.xml><?xml version="1.0" encoding="utf-8"?>
<sst xmlns="http://schemas.openxmlformats.org/spreadsheetml/2006/main" count="33" uniqueCount="24">
  <si>
    <t>(Dollars in Millions)</t>
  </si>
  <si>
    <t>Amount</t>
  </si>
  <si>
    <t>Percent</t>
  </si>
  <si>
    <t xml:space="preserve"> </t>
  </si>
  <si>
    <t>Artificial Intelligence</t>
  </si>
  <si>
    <t>Quantum Information Science</t>
  </si>
  <si>
    <t>Advanced Manufacturing</t>
  </si>
  <si>
    <t>Advanced Wireless Research</t>
  </si>
  <si>
    <t>Biotechnology</t>
  </si>
  <si>
    <t>Improving Undergraduate STEM Education</t>
  </si>
  <si>
    <t>Secure &amp; Trustworthy Cyberspace</t>
  </si>
  <si>
    <t>ENG Major Investments</t>
  </si>
  <si>
    <t>FY 2021
Actual</t>
  </si>
  <si>
    <t>FY 2022
(TBD)</t>
  </si>
  <si>
    <t>FY 2023
Request</t>
  </si>
  <si>
    <t>Change over
FY 2021 Actual</t>
  </si>
  <si>
    <r>
      <t>Climate: Clean Energy Technology</t>
    </r>
    <r>
      <rPr>
        <vertAlign val="superscript"/>
        <sz val="9"/>
        <color rgb="FF000000"/>
        <rFont val="Open Sans"/>
      </rPr>
      <t>3</t>
    </r>
  </si>
  <si>
    <t>Microelectronics/Semiconductors</t>
  </si>
  <si>
    <t>Postdoctoral Fellows</t>
  </si>
  <si>
    <t xml:space="preserve">-  </t>
  </si>
  <si>
    <r>
      <t>Area of Investment</t>
    </r>
    <r>
      <rPr>
        <vertAlign val="superscript"/>
        <sz val="9"/>
        <color theme="1"/>
        <rFont val="Open Sans"/>
      </rPr>
      <t>1,2</t>
    </r>
  </si>
  <si>
    <r>
      <rPr>
        <vertAlign val="superscript"/>
        <sz val="8"/>
        <color theme="1"/>
        <rFont val="Open Sans"/>
      </rPr>
      <t>1</t>
    </r>
    <r>
      <rPr>
        <sz val="8"/>
        <color theme="1"/>
        <rFont val="Open Sans"/>
      </rPr>
      <t xml:space="preserve"> Major investments may have funding overlap and thus should not be summed.</t>
    </r>
  </si>
  <si>
    <r>
      <rPr>
        <vertAlign val="superscript"/>
        <sz val="8"/>
        <color theme="1"/>
        <rFont val="Open Sans"/>
      </rPr>
      <t>2</t>
    </r>
    <r>
      <rPr>
        <sz val="8"/>
        <color theme="1"/>
        <rFont val="Open Sans"/>
      </rPr>
      <t xml:space="preserve"> This table reflects this directorate's support for selected areas of investment. In other directorate narratives, areas of investment displayed in this table may differ and thus should not be summed across narratives.</t>
    </r>
  </si>
  <si>
    <r>
      <rPr>
        <vertAlign val="superscript"/>
        <sz val="8"/>
        <color theme="1"/>
        <rFont val="Open Sans"/>
      </rPr>
      <t xml:space="preserve">3 </t>
    </r>
    <r>
      <rPr>
        <sz val="8"/>
        <color theme="1"/>
        <rFont val="Open Sans"/>
      </rPr>
      <t>Funding includes resources for agency-wide initiatives.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</si>
</sst>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10" x14ac:knownFonts="1">
    <font>
      <sz val="10"/>
      <color theme="1"/>
      <name val="Arial"/>
      <family val="2"/>
    </font>
    <font>
      <sz val="9"/>
      <color rgb="FF000000"/>
      <name val="Open Sans"/>
    </font>
    <font>
      <vertAlign val="superscript"/>
      <sz val="9"/>
      <color rgb="FF000000"/>
      <name val="Open Sans"/>
    </font>
    <font>
      <b/>
      <sz val="9"/>
      <color theme="1"/>
      <name val="Open Sans"/>
    </font>
    <font>
      <sz val="9"/>
      <color theme="1"/>
      <name val="Open Sans"/>
    </font>
    <font>
      <vertAlign val="superscript"/>
      <sz val="9"/>
      <color theme="1"/>
      <name val="Open Sans"/>
    </font>
    <font>
      <b/>
      <sz val="9"/>
      <color rgb="FFFF0000"/>
      <name val="Open Sans"/>
    </font>
    <font>
      <sz val="9"/>
      <name val="Open Sans"/>
    </font>
    <font>
      <sz val="8"/>
      <color theme="1"/>
      <name val="Open Sans"/>
    </font>
    <font>
      <vertAlign val="superscript"/>
      <sz val="8"/>
      <color theme="1"/>
      <name val="Open Sans"/>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1">
    <xf numFmtId="0" fontId="0" fillId="0" borderId="0"/>
  </cellStyleXfs>
  <cellXfs count="28">
    <xf numFmtId="0" fontId="0" fillId="0" borderId="0" xfId="0"/>
    <xf numFmtId="0" fontId="1" fillId="0" borderId="0" xfId="0" applyFont="1" applyAlignment="1">
      <alignment horizontal="left" vertical="center"/>
    </xf>
    <xf numFmtId="0" fontId="4" fillId="0" borderId="0" xfId="0" applyFont="1" applyAlignment="1" applyProtection="1">
      <alignment vertical="center"/>
      <protection locked="0"/>
    </xf>
    <xf numFmtId="0" fontId="4" fillId="0" borderId="0" xfId="0" applyFont="1" applyProtection="1">
      <protection locked="0"/>
    </xf>
    <xf numFmtId="0" fontId="4" fillId="0" borderId="3" xfId="0" applyFont="1" applyBorder="1" applyAlignment="1" applyProtection="1">
      <alignment horizontal="right"/>
    </xf>
    <xf numFmtId="164" fontId="4" fillId="0" borderId="0" xfId="0" applyNumberFormat="1" applyFont="1" applyAlignment="1" applyProtection="1">
      <alignment horizontal="right"/>
      <protection locked="0"/>
    </xf>
    <xf numFmtId="164" fontId="4" fillId="0" borderId="0" xfId="0" applyNumberFormat="1" applyFont="1" applyAlignment="1" applyProtection="1">
      <alignment horizontal="right"/>
    </xf>
    <xf numFmtId="165" fontId="4" fillId="0" borderId="0" xfId="0" applyNumberFormat="1" applyFont="1" applyAlignment="1" applyProtection="1">
      <alignment horizontal="right"/>
    </xf>
    <xf numFmtId="166" fontId="4" fillId="0" borderId="0" xfId="0" applyNumberFormat="1" applyFont="1" applyAlignment="1" applyProtection="1">
      <alignment horizontal="right"/>
      <protection locked="0"/>
    </xf>
    <xf numFmtId="166" fontId="4" fillId="0" borderId="0" xfId="0" applyNumberFormat="1" applyFont="1" applyBorder="1" applyAlignment="1" applyProtection="1">
      <alignment horizontal="right"/>
      <protection locked="0"/>
    </xf>
    <xf numFmtId="0" fontId="4" fillId="0" borderId="0" xfId="0" applyFont="1" applyAlignment="1" applyProtection="1">
      <protection locked="0"/>
    </xf>
    <xf numFmtId="166" fontId="4" fillId="0" borderId="0" xfId="0" applyNumberFormat="1" applyFont="1" applyFill="1" applyAlignment="1" applyProtection="1">
      <alignment horizontal="right"/>
      <protection locked="0"/>
    </xf>
    <xf numFmtId="0" fontId="4" fillId="0" borderId="0" xfId="0" applyFont="1" applyFill="1" applyProtection="1">
      <protection locked="0"/>
    </xf>
    <xf numFmtId="0" fontId="7" fillId="0" borderId="0" xfId="0" applyFont="1" applyAlignment="1">
      <alignment horizontal="left" vertical="center"/>
    </xf>
    <xf numFmtId="0" fontId="8" fillId="0" borderId="0" xfId="0" applyFont="1" applyProtection="1">
      <protection locked="0"/>
    </xf>
    <xf numFmtId="0" fontId="6" fillId="0" borderId="0" xfId="0" applyFont="1" applyFill="1" applyAlignment="1" applyProtection="1">
      <alignment horizontal="center" wrapText="1"/>
      <protection locked="0"/>
    </xf>
    <xf numFmtId="0" fontId="8" fillId="0" borderId="2" xfId="0" applyFont="1" applyBorder="1" applyProtection="1">
      <protection locked="0"/>
    </xf>
    <xf numFmtId="0" fontId="8" fillId="0" borderId="0" xfId="0" applyFont="1" applyAlignment="1" applyProtection="1">
      <alignment horizontal="left" vertical="top" wrapText="1"/>
      <protection locked="0"/>
    </xf>
    <xf numFmtId="0" fontId="3" fillId="0" borderId="0" xfId="0" applyFont="1" applyAlignment="1" applyProtection="1">
      <alignment horizontal="center"/>
      <protection locked="0"/>
    </xf>
    <xf numFmtId="0" fontId="4" fillId="0" borderId="1" xfId="0" applyFont="1" applyBorder="1" applyAlignment="1" applyProtection="1">
      <alignment horizontal="center"/>
      <protection locked="0"/>
    </xf>
    <xf numFmtId="0" fontId="4" fillId="0" borderId="2" xfId="0" applyFont="1" applyBorder="1" applyProtection="1">
      <protection locked="0"/>
    </xf>
    <xf numFmtId="0" fontId="4" fillId="0" borderId="3" xfId="0" applyFont="1" applyBorder="1" applyProtection="1">
      <protection locked="0"/>
    </xf>
    <xf numFmtId="0" fontId="4" fillId="0" borderId="2" xfId="0" applyFont="1" applyBorder="1" applyAlignment="1" applyProtection="1">
      <alignment horizontal="right" wrapText="1"/>
    </xf>
    <xf numFmtId="0" fontId="4" fillId="0" borderId="3" xfId="0" applyFont="1" applyBorder="1" applyAlignment="1" applyProtection="1">
      <alignment horizontal="right"/>
    </xf>
    <xf numFmtId="0" fontId="4" fillId="0" borderId="2" xfId="0" applyFont="1" applyFill="1" applyBorder="1" applyAlignment="1" applyProtection="1">
      <alignment horizontal="right" wrapText="1"/>
    </xf>
    <xf numFmtId="0" fontId="4" fillId="0" borderId="3" xfId="0" applyFont="1" applyFill="1" applyBorder="1" applyAlignment="1" applyProtection="1">
      <alignment horizontal="right"/>
    </xf>
    <xf numFmtId="0" fontId="4" fillId="0" borderId="2" xfId="0" applyFont="1" applyFill="1" applyBorder="1" applyAlignment="1" applyProtection="1">
      <alignment horizontal="center" wrapText="1"/>
    </xf>
    <xf numFmtId="0" fontId="4" fillId="0" borderId="2"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B641-246C-44F1-A7D0-2196B3C32AEF}">
  <sheetPr>
    <pageSetUpPr fitToPage="1"/>
  </sheetPr>
  <dimension ref="A1:G19"/>
  <sheetViews>
    <sheetView showGridLines="0" tabSelected="1" zoomScaleNormal="100" workbookViewId="0">
      <selection sqref="A1:F1"/>
    </sheetView>
  </sheetViews>
  <sheetFormatPr defaultColWidth="8.7265625" defaultRowHeight="14.5" x14ac:dyDescent="0.45"/>
  <cols>
    <col min="1" max="1" width="35.7265625" style="3" customWidth="1"/>
    <col min="2" max="6" width="9.7265625" style="3" customWidth="1"/>
    <col min="7" max="16384" width="8.7265625" style="3"/>
  </cols>
  <sheetData>
    <row r="1" spans="1:7" s="2" customFormat="1" x14ac:dyDescent="0.45">
      <c r="A1" s="18" t="s">
        <v>11</v>
      </c>
      <c r="B1" s="18"/>
      <c r="C1" s="18"/>
      <c r="D1" s="18"/>
      <c r="E1" s="18"/>
      <c r="F1" s="18"/>
    </row>
    <row r="2" spans="1:7" ht="15" thickBot="1" x14ac:dyDescent="0.5">
      <c r="A2" s="19" t="s">
        <v>0</v>
      </c>
      <c r="B2" s="19"/>
      <c r="C2" s="19"/>
      <c r="D2" s="19"/>
      <c r="E2" s="19"/>
      <c r="F2" s="19"/>
    </row>
    <row r="3" spans="1:7" x14ac:dyDescent="0.45">
      <c r="A3" s="20" t="s">
        <v>20</v>
      </c>
      <c r="B3" s="22" t="s">
        <v>12</v>
      </c>
      <c r="C3" s="24" t="s">
        <v>13</v>
      </c>
      <c r="D3" s="22" t="s">
        <v>14</v>
      </c>
      <c r="E3" s="26" t="s">
        <v>15</v>
      </c>
      <c r="F3" s="27"/>
    </row>
    <row r="4" spans="1:7" x14ac:dyDescent="0.45">
      <c r="A4" s="21"/>
      <c r="B4" s="23"/>
      <c r="C4" s="25"/>
      <c r="D4" s="23"/>
      <c r="E4" s="4" t="s">
        <v>1</v>
      </c>
      <c r="F4" s="4" t="s">
        <v>2</v>
      </c>
    </row>
    <row r="5" spans="1:7" x14ac:dyDescent="0.45">
      <c r="A5" s="1" t="s">
        <v>6</v>
      </c>
      <c r="B5" s="5">
        <v>123.65</v>
      </c>
      <c r="C5" s="5" t="s">
        <v>19</v>
      </c>
      <c r="D5" s="5">
        <v>174.37</v>
      </c>
      <c r="E5" s="6">
        <f>D5-B5</f>
        <v>50.72</v>
      </c>
      <c r="F5" s="7">
        <f>IF(B5=0,"N/A",E5/B5)</f>
        <v>0.41019005256773144</v>
      </c>
    </row>
    <row r="6" spans="1:7" x14ac:dyDescent="0.45">
      <c r="A6" s="1" t="s">
        <v>7</v>
      </c>
      <c r="B6" s="8">
        <v>25.83</v>
      </c>
      <c r="C6" s="8" t="s">
        <v>19</v>
      </c>
      <c r="D6" s="8">
        <v>27.75</v>
      </c>
      <c r="E6" s="8">
        <f t="shared" ref="E6:E14" si="0">D6-B6</f>
        <v>1.9200000000000017</v>
      </c>
      <c r="F6" s="7">
        <f t="shared" ref="F6:F13" si="1">IF(B6=0,"N/A",E6/B6)</f>
        <v>7.4332171893147572E-2</v>
      </c>
    </row>
    <row r="7" spans="1:7" s="10" customFormat="1" x14ac:dyDescent="0.45">
      <c r="A7" s="1" t="s">
        <v>4</v>
      </c>
      <c r="B7" s="9">
        <v>85.86</v>
      </c>
      <c r="C7" s="9" t="s">
        <v>19</v>
      </c>
      <c r="D7" s="9">
        <v>95.8</v>
      </c>
      <c r="E7" s="8">
        <f t="shared" si="0"/>
        <v>9.9399999999999977</v>
      </c>
      <c r="F7" s="7">
        <f t="shared" si="1"/>
        <v>0.11576985790822267</v>
      </c>
    </row>
    <row r="8" spans="1:7" s="10" customFormat="1" x14ac:dyDescent="0.45">
      <c r="A8" s="1" t="s">
        <v>8</v>
      </c>
      <c r="B8" s="8">
        <v>86.77</v>
      </c>
      <c r="C8" s="8" t="s">
        <v>19</v>
      </c>
      <c r="D8" s="8">
        <v>101.5</v>
      </c>
      <c r="E8" s="8">
        <f t="shared" si="0"/>
        <v>14.730000000000004</v>
      </c>
      <c r="F8" s="7">
        <f t="shared" si="1"/>
        <v>0.16975913334101653</v>
      </c>
    </row>
    <row r="9" spans="1:7" s="10" customFormat="1" ht="15.5" x14ac:dyDescent="0.45">
      <c r="A9" s="1" t="s">
        <v>16</v>
      </c>
      <c r="B9" s="11">
        <v>143.38</v>
      </c>
      <c r="C9" s="11" t="s">
        <v>19</v>
      </c>
      <c r="D9" s="8">
        <v>223.57</v>
      </c>
      <c r="E9" s="8">
        <f t="shared" si="0"/>
        <v>80.19</v>
      </c>
      <c r="F9" s="7">
        <f t="shared" si="1"/>
        <v>0.55928302413167807</v>
      </c>
      <c r="G9" s="2"/>
    </row>
    <row r="10" spans="1:7" s="10" customFormat="1" x14ac:dyDescent="0.45">
      <c r="A10" s="1" t="s">
        <v>9</v>
      </c>
      <c r="B10" s="11">
        <v>0</v>
      </c>
      <c r="C10" s="11" t="s">
        <v>19</v>
      </c>
      <c r="D10" s="8">
        <v>5.15</v>
      </c>
      <c r="E10" s="8">
        <f>D10-B10</f>
        <v>5.15</v>
      </c>
      <c r="F10" s="7" t="str">
        <f t="shared" si="1"/>
        <v>N/A</v>
      </c>
    </row>
    <row r="11" spans="1:7" s="10" customFormat="1" x14ac:dyDescent="0.45">
      <c r="A11" s="13" t="s">
        <v>17</v>
      </c>
      <c r="B11" s="11">
        <v>43.07</v>
      </c>
      <c r="C11" s="11" t="s">
        <v>19</v>
      </c>
      <c r="D11" s="8">
        <v>46</v>
      </c>
      <c r="E11" s="8">
        <f t="shared" si="0"/>
        <v>2.9299999999999997</v>
      </c>
      <c r="F11" s="7">
        <f t="shared" si="1"/>
        <v>6.8028790341304851E-2</v>
      </c>
    </row>
    <row r="12" spans="1:7" x14ac:dyDescent="0.45">
      <c r="A12" s="13" t="s">
        <v>18</v>
      </c>
      <c r="B12" s="11">
        <v>0</v>
      </c>
      <c r="C12" s="11" t="s">
        <v>19</v>
      </c>
      <c r="D12" s="8">
        <v>15</v>
      </c>
      <c r="E12" s="8">
        <f t="shared" si="0"/>
        <v>15</v>
      </c>
      <c r="F12" s="7" t="str">
        <f t="shared" si="1"/>
        <v>N/A</v>
      </c>
    </row>
    <row r="13" spans="1:7" s="10" customFormat="1" x14ac:dyDescent="0.45">
      <c r="A13" s="1" t="s">
        <v>5</v>
      </c>
      <c r="B13" s="9">
        <v>21.31</v>
      </c>
      <c r="C13" s="9" t="s">
        <v>19</v>
      </c>
      <c r="D13" s="9">
        <v>32.89</v>
      </c>
      <c r="E13" s="8">
        <f t="shared" si="0"/>
        <v>11.580000000000002</v>
      </c>
      <c r="F13" s="7">
        <f t="shared" si="1"/>
        <v>0.54340685124354771</v>
      </c>
    </row>
    <row r="14" spans="1:7" s="10" customFormat="1" ht="15" thickBot="1" x14ac:dyDescent="0.5">
      <c r="A14" s="1" t="s">
        <v>10</v>
      </c>
      <c r="B14" s="9">
        <v>3.25</v>
      </c>
      <c r="C14" s="9" t="s">
        <v>19</v>
      </c>
      <c r="D14" s="9">
        <v>3.25</v>
      </c>
      <c r="E14" s="8">
        <f t="shared" si="0"/>
        <v>0</v>
      </c>
      <c r="F14" s="7">
        <f>IF(B14=0,"N/A",E14/B14)</f>
        <v>0</v>
      </c>
    </row>
    <row r="15" spans="1:7" x14ac:dyDescent="0.45">
      <c r="A15" s="16" t="s">
        <v>21</v>
      </c>
      <c r="B15" s="16"/>
      <c r="C15" s="16"/>
      <c r="D15" s="16"/>
      <c r="E15" s="16"/>
      <c r="F15" s="16"/>
    </row>
    <row r="16" spans="1:7" x14ac:dyDescent="0.45">
      <c r="A16" s="17" t="s">
        <v>22</v>
      </c>
      <c r="B16" s="17"/>
      <c r="C16" s="17"/>
      <c r="D16" s="17"/>
      <c r="E16" s="17"/>
      <c r="F16" s="17"/>
    </row>
    <row r="17" spans="1:6" x14ac:dyDescent="0.45">
      <c r="A17" s="14" t="s">
        <v>23</v>
      </c>
      <c r="B17" s="14"/>
      <c r="C17" s="14"/>
      <c r="D17" s="14"/>
      <c r="E17" s="14"/>
      <c r="F17" s="14"/>
    </row>
    <row r="18" spans="1:6" s="12" customFormat="1" x14ac:dyDescent="0.45">
      <c r="A18" s="15" t="s">
        <v>3</v>
      </c>
      <c r="B18" s="15"/>
      <c r="C18" s="15"/>
      <c r="D18" s="15"/>
      <c r="E18" s="15"/>
      <c r="F18" s="15"/>
    </row>
    <row r="19" spans="1:6" s="12" customFormat="1" x14ac:dyDescent="0.45">
      <c r="A19" s="15"/>
      <c r="B19" s="15"/>
      <c r="C19" s="15"/>
      <c r="D19" s="15"/>
      <c r="E19" s="15"/>
      <c r="F19" s="15"/>
    </row>
  </sheetData>
  <mergeCells count="10">
    <mergeCell ref="A18:F19"/>
    <mergeCell ref="A15:F15"/>
    <mergeCell ref="A16:F16"/>
    <mergeCell ref="A1:F1"/>
    <mergeCell ref="A2:F2"/>
    <mergeCell ref="A3:A4"/>
    <mergeCell ref="B3:B4"/>
    <mergeCell ref="C3:C4"/>
    <mergeCell ref="D3:D4"/>
    <mergeCell ref="E3:F3"/>
  </mergeCells>
  <printOptions horizontalCentered="1"/>
  <pageMargins left="0.7" right="0.7" top="0.75" bottom="0.75" header="0.3" footer="0.3"/>
  <pageSetup orientation="portrait" r:id="rId1"/>
  <ignoredErrors>
    <ignoredError sqref="E6:E14"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WNNNYYRNKDVH-1321847565-2753</_dlc_DocId>
    <_dlc_DocIdUrl xmlns="7c075b91-a788-4f5b-9c4e-5392c92c7fe8">
      <Url>https://collaboration.inside.nsf.gov/bfa/Budget/BDPlanning/BPLG/_layouts/15/DocIdRedir.aspx?ID=WNNNYYRNKDVH-1321847565-2753</Url>
      <Description>WNNNYYRNKDVH-1321847565-2753</Description>
    </_dlc_DocIdUrl>
  </documentManagement>
</p:properties>
</file>

<file path=customXml/itemProps1.xml><?xml version="1.0" encoding="utf-8"?>
<ds:datastoreItem xmlns:ds="http://schemas.openxmlformats.org/officeDocument/2006/customXml" ds:itemID="{9A492347-88D7-4547-8A25-2F23F9C63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93FFB7-0DB8-4E6B-ADD8-61D7B2DEA2C8}">
  <ds:schemaRefs>
    <ds:schemaRef ds:uri="http://schemas.microsoft.com/sharepoint/events"/>
  </ds:schemaRefs>
</ds:datastoreItem>
</file>

<file path=customXml/itemProps3.xml><?xml version="1.0" encoding="utf-8"?>
<ds:datastoreItem xmlns:ds="http://schemas.openxmlformats.org/officeDocument/2006/customXml" ds:itemID="{632EC9FA-0A8F-4C72-A629-260E8BD12321}">
  <ds:schemaRefs>
    <ds:schemaRef ds:uri="http://schemas.microsoft.com/sharepoint/v3/contenttype/forms"/>
  </ds:schemaRefs>
</ds:datastoreItem>
</file>

<file path=customXml/itemProps4.xml><?xml version="1.0" encoding="utf-8"?>
<ds:datastoreItem xmlns:ds="http://schemas.openxmlformats.org/officeDocument/2006/customXml" ds:itemID="{6C02BE80-0922-4612-BB33-56C8D97A4CC8}">
  <ds:schemaRefs>
    <ds:schemaRef ds:uri="http://purl.org/dc/elements/1.1/"/>
    <ds:schemaRef ds:uri="http://schemas.openxmlformats.org/package/2006/metadata/core-properties"/>
    <ds:schemaRef ds:uri="http://schemas.microsoft.com/office/infopath/2007/PartnerControls"/>
    <ds:schemaRef ds:uri="http://purl.org/dc/terms/"/>
    <ds:schemaRef ds:uri="e257d72b-1bc7-45e7-84d8-ca60afca657e"/>
    <ds:schemaRef ds:uri="7c075b91-a788-4f5b-9c4e-5392c92c7fe8"/>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ENG Major Investments</vt:lpstr>
      <vt:lpstr>'ENG Major Investments'!Print_Area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Budget Request</dc:title>
  <dc:subject>FY 2022 Budget Request</dc:subject>
  <dc:creator>NSF</dc:creator>
  <cp:lastModifiedBy>Chantel</cp:lastModifiedBy>
  <cp:lastPrinted>2022-03-29T13:36:49Z</cp:lastPrinted>
  <dcterms:created xsi:type="dcterms:W3CDTF">2018-11-16T16:51:05Z</dcterms:created>
  <dcterms:modified xsi:type="dcterms:W3CDTF">2022-03-29T13:36:53Z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0x01010050DF34A5064B9041B2AC259482B4C02C</vt:lpwstr>
  </property>
  <property fmtid="{D5CDD505-2E9C-101B-9397-08002B2CF9AE}" pid="3" name="_dlc_DocIdItemGuid">
    <vt:lpwstr>012a80f9-a36b-4229-898b-4d4eb4de3452</vt:lpwstr>
  </property>
</Properties>
</file>