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2023_Budget Cycle\FY_2023_Congressional\Production\PDF Production\Extracted Excel Files\"/>
    </mc:Choice>
  </mc:AlternateContent>
  <xr:revisionPtr revIDLastSave="0" documentId="13_ncr:1_{82F94E05-0E9C-41A2-A569-30D1A7745803}" xr6:coauthVersionLast="47" xr6:coauthVersionMax="47" xr10:uidLastSave="{00000000-0000-0000-0000-000000000000}"/>
  <bookViews>
    <workbookView xWindow="28690" yWindow="-110" windowWidth="29020" windowHeight="15820" tabRatio="880" xr2:uid="{2F0BD3C3-3DED-41D9-8C37-0B9F1CC0C743}"/>
  </bookViews>
  <sheets>
    <sheet name="Major Investments" sheetId="4" r:id="rId1"/>
  </sheets>
  <definedNames>
    <definedName name="_xlnm.Print_Area" localSheetId="0">'Major Investments'!$A$1:$F$17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4" l="1"/>
  <c r="F14" i="4" s="1"/>
  <c r="E13" i="4"/>
  <c r="F13" i="4" s="1"/>
  <c r="E12" i="4"/>
  <c r="F12" i="4" s="1"/>
  <c r="E11" i="4"/>
  <c r="F11" i="4" s="1"/>
  <c r="F10" i="4"/>
  <c r="E10" i="4"/>
  <c r="F9" i="4"/>
  <c r="E9" i="4"/>
  <c r="E8" i="4"/>
  <c r="F8" i="4" s="1"/>
  <c r="E7" i="4"/>
  <c r="F7" i="4" s="1"/>
  <c r="F6" i="4"/>
  <c r="E6" i="4"/>
  <c r="E5" i="4"/>
  <c r="F5" i="4" s="1"/>
</calcChain>
</file>

<file path=xl/sharedStrings.xml><?xml version="1.0" encoding="utf-8"?>
<sst xmlns="http://schemas.openxmlformats.org/spreadsheetml/2006/main" count="23" uniqueCount="23">
  <si>
    <t>(Dollars in Millions)</t>
  </si>
  <si>
    <t>FY 2021
Actual</t>
  </si>
  <si>
    <t>FY 2022 
(TBD)</t>
  </si>
  <si>
    <t>FY 2023
Request</t>
  </si>
  <si>
    <t>Change over
FY 2021 Actual</t>
  </si>
  <si>
    <t>Amount</t>
  </si>
  <si>
    <t>Percent</t>
  </si>
  <si>
    <t>MPS Major Investments</t>
  </si>
  <si>
    <r>
      <t>Area of Investment</t>
    </r>
    <r>
      <rPr>
        <vertAlign val="superscript"/>
        <sz val="9"/>
        <color theme="1"/>
        <rFont val="Open Sans"/>
        <family val="2"/>
      </rPr>
      <t>1,2</t>
    </r>
  </si>
  <si>
    <t>Advanced Manufacturing</t>
  </si>
  <si>
    <t>Advanced Wireless Research</t>
  </si>
  <si>
    <t>Artificial Intelligence</t>
  </si>
  <si>
    <t>Biotechnology</t>
  </si>
  <si>
    <t>Microelectronics/Semiconductors</t>
  </si>
  <si>
    <t>MPS Postdoctoral Fellowships</t>
  </si>
  <si>
    <t>Quantum Information Science</t>
  </si>
  <si>
    <t>Secure &amp; Trustworthy Cyberspace</t>
  </si>
  <si>
    <r>
      <rPr>
        <vertAlign val="superscript"/>
        <sz val="8"/>
        <color theme="1"/>
        <rFont val="Open Sans"/>
        <family val="2"/>
      </rPr>
      <t>1</t>
    </r>
    <r>
      <rPr>
        <sz val="8"/>
        <color theme="1"/>
        <rFont val="Open Sans"/>
        <family val="2"/>
      </rPr>
      <t xml:space="preserve"> Major investments may have funding overlap and thus should not be summed.</t>
    </r>
  </si>
  <si>
    <r>
      <rPr>
        <vertAlign val="superscript"/>
        <sz val="8"/>
        <color theme="1"/>
        <rFont val="Open Sans"/>
        <family val="2"/>
      </rPr>
      <t>2</t>
    </r>
    <r>
      <rPr>
        <sz val="8"/>
        <color theme="1"/>
        <rFont val="Open Sans"/>
        <family val="2"/>
      </rPr>
      <t xml:space="preserve"> This table reflects this directorate's support for selected areas of investment. In other directorate narratives, areas of investment displayed in this table may differ and thus should not be summed across narratives.</t>
    </r>
  </si>
  <si>
    <t xml:space="preserve"> </t>
  </si>
  <si>
    <r>
      <t>Climate: USGCRP</t>
    </r>
    <r>
      <rPr>
        <vertAlign val="superscript"/>
        <sz val="9"/>
        <color theme="1"/>
        <rFont val="Open Sans"/>
      </rPr>
      <t>3</t>
    </r>
  </si>
  <si>
    <r>
      <rPr>
        <vertAlign val="superscript"/>
        <sz val="8"/>
        <color theme="1"/>
        <rFont val="Open Sans"/>
        <family val="2"/>
      </rPr>
      <t>3</t>
    </r>
    <r>
      <rPr>
        <sz val="8"/>
        <color theme="1"/>
        <rFont val="Open Sans"/>
        <family val="2"/>
      </rPr>
      <t xml:space="preserve"> Funding includes resources for agency-wide initiatives.</t>
    </r>
  </si>
  <si>
    <r>
      <t>Climate: Clean Energy Technology</t>
    </r>
    <r>
      <rPr>
        <vertAlign val="superscript"/>
        <sz val="9"/>
        <color theme="1"/>
        <rFont val="Open Sans"/>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</si>
</sst>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9" x14ac:knownFonts="1">
    <font>
      <sz val="10"/>
      <color theme="1"/>
      <name val="Arial"/>
      <family val="2"/>
    </font>
    <font>
      <sz val="9"/>
      <color theme="1"/>
      <name val="Open Sans"/>
      <family val="2"/>
    </font>
    <font>
      <vertAlign val="superscript"/>
      <sz val="9"/>
      <color theme="1"/>
      <name val="Open Sans"/>
      <family val="2"/>
    </font>
    <font>
      <b/>
      <sz val="9"/>
      <color theme="1"/>
      <name val="Open Sans"/>
      <family val="2"/>
    </font>
    <font>
      <b/>
      <sz val="9"/>
      <color rgb="FFFF0000"/>
      <name val="Open Sans"/>
      <family val="2"/>
    </font>
    <font>
      <sz val="8"/>
      <color theme="1"/>
      <name val="Open Sans"/>
      <family val="2"/>
    </font>
    <font>
      <vertAlign val="superscript"/>
      <sz val="8"/>
      <color theme="1"/>
      <name val="Open Sans"/>
      <family val="2"/>
    </font>
    <font>
      <vertAlign val="superscript"/>
      <sz val="9"/>
      <color theme="1"/>
      <name val="Open Sans"/>
    </font>
    <font>
      <sz val="8"/>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0" xfId="0" applyFont="1" applyProtection="1">
      <protection locked="0"/>
    </xf>
    <xf numFmtId="0" fontId="1" fillId="0" borderId="0" xfId="0" applyFont="1" applyAlignment="1" applyProtection="1">
      <protection locked="0"/>
    </xf>
    <xf numFmtId="0" fontId="1" fillId="0" borderId="0" xfId="0" applyFont="1" applyAlignment="1" applyProtection="1">
      <alignment vertical="top"/>
      <protection locked="0"/>
    </xf>
    <xf numFmtId="164" fontId="1" fillId="0" borderId="0" xfId="0" applyNumberFormat="1" applyFont="1" applyAlignment="1" applyProtection="1">
      <alignment horizontal="right" vertical="top"/>
      <protection locked="0"/>
    </xf>
    <xf numFmtId="164" fontId="1" fillId="0" borderId="0" xfId="0" applyNumberFormat="1" applyFont="1" applyAlignment="1" applyProtection="1">
      <alignment horizontal="right" vertical="top"/>
    </xf>
    <xf numFmtId="165" fontId="1" fillId="0" borderId="0" xfId="0" applyNumberFormat="1" applyFont="1" applyAlignment="1" applyProtection="1">
      <alignment horizontal="right" vertical="top"/>
    </xf>
    <xf numFmtId="166" fontId="1" fillId="0" borderId="0" xfId="0" applyNumberFormat="1" applyFont="1" applyAlignment="1" applyProtection="1">
      <alignment horizontal="right" vertical="top"/>
      <protection locked="0"/>
    </xf>
    <xf numFmtId="166" fontId="1" fillId="0" borderId="0" xfId="0" applyNumberFormat="1" applyFont="1" applyAlignment="1" applyProtection="1">
      <alignment horizontal="right" vertical="top"/>
    </xf>
    <xf numFmtId="0" fontId="1" fillId="0" borderId="0" xfId="0" applyFont="1" applyFill="1" applyProtection="1">
      <protection locked="0"/>
    </xf>
    <xf numFmtId="0" fontId="1" fillId="0" borderId="0" xfId="0" applyFont="1" applyBorder="1" applyAlignment="1" applyProtection="1">
      <alignment vertical="top"/>
      <protection locked="0"/>
    </xf>
    <xf numFmtId="166" fontId="1" fillId="0" borderId="0" xfId="0" applyNumberFormat="1" applyFont="1" applyBorder="1" applyAlignment="1" applyProtection="1">
      <alignment horizontal="right" vertical="top"/>
      <protection locked="0"/>
    </xf>
    <xf numFmtId="166" fontId="1" fillId="0" borderId="0" xfId="0" applyNumberFormat="1" applyFont="1" applyBorder="1" applyAlignment="1" applyProtection="1">
      <alignment horizontal="right" vertical="top"/>
    </xf>
    <xf numFmtId="165" fontId="1" fillId="0" borderId="0" xfId="0" applyNumberFormat="1" applyFont="1" applyBorder="1" applyAlignment="1" applyProtection="1">
      <alignment horizontal="right" vertical="top"/>
    </xf>
    <xf numFmtId="166" fontId="1" fillId="0" borderId="0" xfId="0" applyNumberFormat="1" applyFont="1" applyFill="1" applyAlignment="1" applyProtection="1">
      <alignment horizontal="right" vertical="top"/>
      <protection locked="0"/>
    </xf>
    <xf numFmtId="0" fontId="5" fillId="0" borderId="0" xfId="0" applyFont="1" applyAlignment="1" applyProtection="1">
      <alignment vertical="top"/>
      <protection locked="0"/>
    </xf>
    <xf numFmtId="0" fontId="5" fillId="0" borderId="0" xfId="0" applyFont="1" applyProtection="1">
      <protection locked="0"/>
    </xf>
    <xf numFmtId="0" fontId="1" fillId="0" borderId="0" xfId="0" applyFont="1" applyFill="1" applyAlignment="1" applyProtection="1">
      <alignment vertical="top"/>
      <protection locked="0"/>
    </xf>
    <xf numFmtId="0" fontId="1" fillId="0" borderId="3" xfId="0" applyFont="1" applyBorder="1" applyAlignment="1" applyProtection="1">
      <alignment horizontal="right"/>
    </xf>
    <xf numFmtId="0" fontId="4" fillId="0" borderId="0" xfId="0" applyFont="1" applyFill="1" applyAlignment="1" applyProtection="1">
      <alignment horizontal="center" wrapText="1"/>
      <protection locked="0"/>
    </xf>
    <xf numFmtId="0" fontId="5" fillId="0" borderId="2" xfId="0" applyFont="1" applyBorder="1" applyAlignment="1" applyProtection="1">
      <alignment vertical="top"/>
      <protection locked="0"/>
    </xf>
    <xf numFmtId="0" fontId="5" fillId="0" borderId="0" xfId="0" applyFont="1" applyAlignment="1" applyProtection="1">
      <alignment horizontal="left" vertical="top" wrapText="1"/>
      <protection locked="0"/>
    </xf>
    <xf numFmtId="0" fontId="3" fillId="0" borderId="0" xfId="0" applyFont="1" applyAlignment="1" applyProtection="1">
      <alignment horizontal="center" vertical="top"/>
      <protection locked="0"/>
    </xf>
    <xf numFmtId="0" fontId="1" fillId="0" borderId="1" xfId="0" applyFont="1" applyBorder="1" applyAlignment="1" applyProtection="1">
      <alignment horizontal="center" vertical="top"/>
      <protection locked="0"/>
    </xf>
    <xf numFmtId="0" fontId="1" fillId="0" borderId="2" xfId="0" applyFont="1" applyBorder="1" applyAlignment="1" applyProtection="1">
      <protection locked="0"/>
    </xf>
    <xf numFmtId="0" fontId="1" fillId="0" borderId="3" xfId="0" applyFont="1" applyBorder="1" applyAlignment="1" applyProtection="1">
      <protection locked="0"/>
    </xf>
    <xf numFmtId="0" fontId="1" fillId="0" borderId="2" xfId="0" applyFont="1" applyBorder="1" applyAlignment="1" applyProtection="1">
      <alignment horizontal="right" wrapText="1"/>
    </xf>
    <xf numFmtId="0" fontId="1" fillId="0" borderId="3" xfId="0" applyFont="1" applyBorder="1" applyAlignment="1" applyProtection="1">
      <alignment horizontal="right"/>
    </xf>
    <xf numFmtId="0" fontId="1" fillId="0" borderId="2" xfId="0" applyFont="1" applyFill="1" applyBorder="1" applyAlignment="1" applyProtection="1">
      <alignment horizontal="right" wrapText="1"/>
    </xf>
    <xf numFmtId="0" fontId="1" fillId="0" borderId="3" xfId="0" applyFont="1" applyFill="1" applyBorder="1" applyAlignment="1" applyProtection="1">
      <alignment horizontal="right"/>
    </xf>
    <xf numFmtId="0" fontId="1" fillId="0" borderId="2" xfId="0" applyFont="1" applyFill="1" applyBorder="1" applyAlignment="1" applyProtection="1">
      <alignment horizontal="center" wrapText="1"/>
    </xf>
    <xf numFmtId="0" fontId="1" fillId="0" borderId="2"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B641-246C-44F1-A7D0-2196B3C32AEF}">
  <sheetPr>
    <tabColor rgb="FF00B050"/>
    <pageSetUpPr fitToPage="1"/>
  </sheetPr>
  <dimension ref="A1:F19"/>
  <sheetViews>
    <sheetView showGridLines="0" tabSelected="1" zoomScaleNormal="100" zoomScaleSheetLayoutView="100" workbookViewId="0">
      <selection sqref="A1:F1"/>
    </sheetView>
  </sheetViews>
  <sheetFormatPr defaultColWidth="8.453125" defaultRowHeight="13.5" customHeight="1" x14ac:dyDescent="0.45"/>
  <cols>
    <col min="1" max="1" width="33.81640625" style="1" bestFit="1" customWidth="1"/>
    <col min="2" max="6" width="9.453125" style="1" customWidth="1"/>
    <col min="7" max="16384" width="8.453125" style="1"/>
  </cols>
  <sheetData>
    <row r="1" spans="1:6" s="3" customFormat="1" ht="15" customHeight="1" x14ac:dyDescent="0.25">
      <c r="A1" s="22" t="s">
        <v>7</v>
      </c>
      <c r="B1" s="22"/>
      <c r="C1" s="22"/>
      <c r="D1" s="22"/>
      <c r="E1" s="22"/>
      <c r="F1" s="22"/>
    </row>
    <row r="2" spans="1:6" s="3" customFormat="1" ht="14.15" customHeight="1" thickBot="1" x14ac:dyDescent="0.3">
      <c r="A2" s="23" t="s">
        <v>0</v>
      </c>
      <c r="B2" s="23"/>
      <c r="C2" s="23"/>
      <c r="D2" s="23"/>
      <c r="E2" s="23"/>
      <c r="F2" s="23"/>
    </row>
    <row r="3" spans="1:6" s="2" customFormat="1" ht="28.4" customHeight="1" x14ac:dyDescent="0.45">
      <c r="A3" s="24" t="s">
        <v>8</v>
      </c>
      <c r="B3" s="26" t="s">
        <v>1</v>
      </c>
      <c r="C3" s="28" t="s">
        <v>2</v>
      </c>
      <c r="D3" s="26" t="s">
        <v>3</v>
      </c>
      <c r="E3" s="30" t="s">
        <v>4</v>
      </c>
      <c r="F3" s="31"/>
    </row>
    <row r="4" spans="1:6" s="2" customFormat="1" ht="14.15" customHeight="1" x14ac:dyDescent="0.45">
      <c r="A4" s="25"/>
      <c r="B4" s="27"/>
      <c r="C4" s="29"/>
      <c r="D4" s="27"/>
      <c r="E4" s="18" t="s">
        <v>5</v>
      </c>
      <c r="F4" s="18" t="s">
        <v>6</v>
      </c>
    </row>
    <row r="5" spans="1:6" s="3" customFormat="1" ht="14.5" customHeight="1" x14ac:dyDescent="0.25">
      <c r="A5" s="10" t="s">
        <v>9</v>
      </c>
      <c r="B5" s="4">
        <v>193.42</v>
      </c>
      <c r="C5" s="4">
        <v>0</v>
      </c>
      <c r="D5" s="4">
        <v>123.13</v>
      </c>
      <c r="E5" s="5">
        <f>D5-B5</f>
        <v>-70.289999999999992</v>
      </c>
      <c r="F5" s="6">
        <f>IF(B5=0,"N/A",E5/B5)</f>
        <v>-0.36340605935270393</v>
      </c>
    </row>
    <row r="6" spans="1:6" s="3" customFormat="1" ht="14.5" customHeight="1" x14ac:dyDescent="0.25">
      <c r="A6" s="3" t="s">
        <v>10</v>
      </c>
      <c r="B6" s="7">
        <v>17</v>
      </c>
      <c r="C6" s="7">
        <v>0</v>
      </c>
      <c r="D6" s="7">
        <v>17</v>
      </c>
      <c r="E6" s="8">
        <f t="shared" ref="E6:E14" si="0">D6-B6</f>
        <v>0</v>
      </c>
      <c r="F6" s="6">
        <f t="shared" ref="F6:F14" si="1">IF(B6=0,"N/A",E6/B6)</f>
        <v>0</v>
      </c>
    </row>
    <row r="7" spans="1:6" s="3" customFormat="1" ht="14.5" customHeight="1" x14ac:dyDescent="0.25">
      <c r="A7" s="10" t="s">
        <v>11</v>
      </c>
      <c r="B7" s="11">
        <v>110.63</v>
      </c>
      <c r="C7" s="11">
        <v>0</v>
      </c>
      <c r="D7" s="11">
        <v>71.67</v>
      </c>
      <c r="E7" s="12">
        <f t="shared" si="0"/>
        <v>-38.959999999999994</v>
      </c>
      <c r="F7" s="13">
        <f t="shared" si="1"/>
        <v>-0.35216487390400431</v>
      </c>
    </row>
    <row r="8" spans="1:6" s="3" customFormat="1" ht="14.5" customHeight="1" x14ac:dyDescent="0.25">
      <c r="A8" s="3" t="s">
        <v>12</v>
      </c>
      <c r="B8" s="7">
        <v>91.88</v>
      </c>
      <c r="C8" s="7">
        <v>0</v>
      </c>
      <c r="D8" s="7">
        <v>62.2</v>
      </c>
      <c r="E8" s="8">
        <f t="shared" si="0"/>
        <v>-29.679999999999993</v>
      </c>
      <c r="F8" s="6">
        <f t="shared" si="1"/>
        <v>-0.32303003918154105</v>
      </c>
    </row>
    <row r="9" spans="1:6" s="3" customFormat="1" ht="14.5" customHeight="1" x14ac:dyDescent="0.25">
      <c r="A9" s="3" t="s">
        <v>22</v>
      </c>
      <c r="B9" s="14">
        <v>132.07</v>
      </c>
      <c r="C9" s="14">
        <v>0</v>
      </c>
      <c r="D9" s="7">
        <v>128.56</v>
      </c>
      <c r="E9" s="8">
        <f t="shared" si="0"/>
        <v>-3.5099999999999909</v>
      </c>
      <c r="F9" s="6">
        <f t="shared" si="1"/>
        <v>-2.6576815325206261E-2</v>
      </c>
    </row>
    <row r="10" spans="1:6" s="3" customFormat="1" ht="14.5" customHeight="1" x14ac:dyDescent="0.25">
      <c r="A10" s="3" t="s">
        <v>20</v>
      </c>
      <c r="B10" s="14">
        <v>9.83</v>
      </c>
      <c r="C10" s="14">
        <v>0</v>
      </c>
      <c r="D10" s="7">
        <v>34.630000000000003</v>
      </c>
      <c r="E10" s="8">
        <f t="shared" si="0"/>
        <v>24.800000000000004</v>
      </c>
      <c r="F10" s="6">
        <f t="shared" si="1"/>
        <v>2.5228891149542223</v>
      </c>
    </row>
    <row r="11" spans="1:6" s="3" customFormat="1" ht="14.5" customHeight="1" x14ac:dyDescent="0.25">
      <c r="A11" s="3" t="s">
        <v>13</v>
      </c>
      <c r="B11" s="14">
        <v>57.31</v>
      </c>
      <c r="C11" s="14">
        <v>0</v>
      </c>
      <c r="D11" s="7">
        <v>26</v>
      </c>
      <c r="E11" s="8">
        <f t="shared" ref="E11:E12" si="2">D11-B11</f>
        <v>-31.310000000000002</v>
      </c>
      <c r="F11" s="6">
        <f t="shared" ref="F11:F12" si="3">IF(B11=0,"N/A",E11/B11)</f>
        <v>-0.54632699354388414</v>
      </c>
    </row>
    <row r="12" spans="1:6" s="3" customFormat="1" ht="14.5" customHeight="1" x14ac:dyDescent="0.25">
      <c r="A12" s="17" t="s">
        <v>14</v>
      </c>
      <c r="B12" s="14">
        <v>20.21</v>
      </c>
      <c r="C12" s="14">
        <v>0</v>
      </c>
      <c r="D12" s="14">
        <v>40.549999999999997</v>
      </c>
      <c r="E12" s="8">
        <f t="shared" si="2"/>
        <v>20.339999999999996</v>
      </c>
      <c r="F12" s="6">
        <f t="shared" si="3"/>
        <v>1.0064324591786242</v>
      </c>
    </row>
    <row r="13" spans="1:6" s="3" customFormat="1" ht="14.5" customHeight="1" x14ac:dyDescent="0.25">
      <c r="A13" s="10" t="s">
        <v>15</v>
      </c>
      <c r="B13" s="14">
        <v>154.03</v>
      </c>
      <c r="C13" s="14">
        <v>0</v>
      </c>
      <c r="D13" s="7">
        <v>156.13</v>
      </c>
      <c r="E13" s="8">
        <f t="shared" si="0"/>
        <v>2.0999999999999943</v>
      </c>
      <c r="F13" s="6">
        <f t="shared" si="1"/>
        <v>1.3633707719275429E-2</v>
      </c>
    </row>
    <row r="14" spans="1:6" s="3" customFormat="1" ht="14.5" customHeight="1" thickBot="1" x14ac:dyDescent="0.3">
      <c r="A14" s="3" t="s">
        <v>16</v>
      </c>
      <c r="B14" s="7">
        <v>1.26</v>
      </c>
      <c r="C14" s="7">
        <v>0</v>
      </c>
      <c r="D14" s="7">
        <v>1.25</v>
      </c>
      <c r="E14" s="8">
        <f t="shared" si="0"/>
        <v>-1.0000000000000009E-2</v>
      </c>
      <c r="F14" s="6">
        <f t="shared" si="1"/>
        <v>-7.936507936507943E-3</v>
      </c>
    </row>
    <row r="15" spans="1:6" s="15" customFormat="1" ht="14.15" customHeight="1" x14ac:dyDescent="0.25">
      <c r="A15" s="20" t="s">
        <v>17</v>
      </c>
      <c r="B15" s="20"/>
      <c r="C15" s="20"/>
      <c r="D15" s="20"/>
      <c r="E15" s="20"/>
      <c r="F15" s="20"/>
    </row>
    <row r="16" spans="1:6" s="16" customFormat="1" ht="28.4" customHeight="1" x14ac:dyDescent="0.4">
      <c r="A16" s="21" t="s">
        <v>18</v>
      </c>
      <c r="B16" s="21"/>
      <c r="C16" s="21"/>
      <c r="D16" s="21"/>
      <c r="E16" s="21"/>
      <c r="F16" s="21"/>
    </row>
    <row r="17" spans="1:6" ht="13.5" customHeight="1" x14ac:dyDescent="0.45">
      <c r="A17" s="21" t="s">
        <v>21</v>
      </c>
      <c r="B17" s="21"/>
      <c r="C17" s="21"/>
      <c r="D17" s="21"/>
      <c r="E17" s="21"/>
      <c r="F17" s="21"/>
    </row>
    <row r="18" spans="1:6" s="9" customFormat="1" ht="14.5" x14ac:dyDescent="0.45">
      <c r="A18" s="19" t="s">
        <v>19</v>
      </c>
      <c r="B18" s="19"/>
      <c r="C18" s="19"/>
      <c r="D18" s="19"/>
      <c r="E18" s="19"/>
      <c r="F18" s="19"/>
    </row>
    <row r="19" spans="1:6" s="9" customFormat="1" ht="14.5" x14ac:dyDescent="0.45">
      <c r="A19" s="19"/>
      <c r="B19" s="19"/>
      <c r="C19" s="19"/>
      <c r="D19" s="19"/>
      <c r="E19" s="19"/>
      <c r="F19" s="19"/>
    </row>
  </sheetData>
  <mergeCells count="11">
    <mergeCell ref="A18:F19"/>
    <mergeCell ref="A15:F15"/>
    <mergeCell ref="A16:F16"/>
    <mergeCell ref="A1:F1"/>
    <mergeCell ref="A2:F2"/>
    <mergeCell ref="A3:A4"/>
    <mergeCell ref="B3:B4"/>
    <mergeCell ref="C3:C4"/>
    <mergeCell ref="D3:D4"/>
    <mergeCell ref="E3:F3"/>
    <mergeCell ref="A17:F17"/>
  </mergeCells>
  <phoneticPr fontId="8" type="noConversion"/>
  <printOptions horizontalCentered="1"/>
  <pageMargins left="1" right="1"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WNNNYYRNKDVH-1321847565-3887</_dlc_DocId>
    <_dlc_DocIdUrl xmlns="7c075b91-a788-4f5b-9c4e-5392c92c7fe8">
      <Url>https://collaboration.inside.nsf.gov/bfa/Budget/BDPlanning/BPLG/_layouts/15/DocIdRedir.aspx?ID=WNNNYYRNKDVH-1321847565-3887</Url>
      <Description>WNNNYYRNKDVH-1321847565-3887</Description>
    </_dlc_DocIdUrl>
  </documentManagement>
</p:properties>
</file>

<file path=customXml/itemProps1.xml><?xml version="1.0" encoding="utf-8"?>
<ds:datastoreItem xmlns:ds="http://schemas.openxmlformats.org/officeDocument/2006/customXml" ds:itemID="{658C427F-0D7E-4B8D-BBF2-50FBBE8B97AD}">
  <ds:schemaRefs>
    <ds:schemaRef ds:uri="http://schemas.microsoft.com/sharepoint/events"/>
  </ds:schemaRefs>
</ds:datastoreItem>
</file>

<file path=customXml/itemProps2.xml><?xml version="1.0" encoding="utf-8"?>
<ds:datastoreItem xmlns:ds="http://schemas.openxmlformats.org/officeDocument/2006/customXml" ds:itemID="{AEF5AB44-5979-4471-AD08-D208C43F8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4.xml><?xml version="1.0" encoding="utf-8"?>
<ds:datastoreItem xmlns:ds="http://schemas.openxmlformats.org/officeDocument/2006/customXml" ds:itemID="{6C02BE80-0922-4612-BB33-56C8D97A4CC8}">
  <ds:schemaRefs>
    <ds:schemaRef ds:uri="http://schemas.microsoft.com/office/2006/metadata/properties"/>
    <ds:schemaRef ds:uri="http://schemas.microsoft.com/office/infopath/2007/PartnerControls"/>
    <ds:schemaRef ds:uri="e257d72b-1bc7-45e7-84d8-ca60afca657e"/>
    <ds:schemaRef ds:uri="7c075b91-a788-4f5b-9c4e-5392c92c7f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Major Investments</vt:lpstr>
      <vt:lpstr>'Major Investments'!Print_Area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keywords/>
  <dc:description/>
  <cp:lastModifiedBy>Chantel</cp:lastModifiedBy>
  <cp:revision/>
  <cp:lastPrinted>2022-03-29T13:47:35Z</cp:lastPrinted>
  <dcterms:created xsi:type="dcterms:W3CDTF">2018-11-16T16:51:05Z</dcterms:created>
  <dcterms:modified xsi:type="dcterms:W3CDTF">2022-03-29T13:47:37Z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d700c652-3cb9-4819-97ef-05711203f756</vt:lpwstr>
  </property>
</Properties>
</file>