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2023_Budget Cycle\FY_2023_Congressional\Production\PDF Production\Extracted Excel Files\"/>
    </mc:Choice>
  </mc:AlternateContent>
  <xr:revisionPtr revIDLastSave="0" documentId="13_ncr:1_{7670EC5B-AD09-4AA3-B18C-9405A94053C5}" xr6:coauthVersionLast="47" xr6:coauthVersionMax="47" xr10:uidLastSave="{00000000-0000-0000-0000-000000000000}"/>
  <bookViews>
    <workbookView xWindow="28690" yWindow="-110" windowWidth="29020" windowHeight="15820" tabRatio="875" xr2:uid="{2F0BD3C3-3DED-41D9-8C37-0B9F1CC0C743}"/>
  </bookViews>
  <sheets>
    <sheet name="TIP NSF-Wide Investments" sheetId="4" r:id="rId1"/>
  </sheets>
  <definedNames>
    <definedName name="_xlnm.Print_Area" localSheetId="0">'TIP NSF-Wide Investments'!$A$1:$F$15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4" l="1"/>
  <c r="F11" i="4" s="1"/>
  <c r="E10" i="4"/>
  <c r="F10" i="4" s="1"/>
  <c r="E9" i="4"/>
  <c r="F9" i="4" s="1"/>
  <c r="E8" i="4"/>
  <c r="F8" i="4" s="1"/>
  <c r="E7" i="4"/>
  <c r="F7" i="4" s="1"/>
  <c r="E6" i="4"/>
  <c r="F6" i="4" s="1"/>
  <c r="E5" i="4"/>
  <c r="F5" i="4" s="1"/>
</calcChain>
</file>

<file path=xl/sharedStrings.xml><?xml version="1.0" encoding="utf-8"?>
<sst xmlns="http://schemas.openxmlformats.org/spreadsheetml/2006/main" count="20" uniqueCount="20">
  <si>
    <t>(Dollars in Millions)</t>
  </si>
  <si>
    <t>Amount</t>
  </si>
  <si>
    <t>Percent</t>
  </si>
  <si>
    <t>Artificial Intelligence</t>
  </si>
  <si>
    <t>Quantum Information Science</t>
  </si>
  <si>
    <t>Advanced Manufacturing</t>
  </si>
  <si>
    <t>Advanced Wireless Research</t>
  </si>
  <si>
    <t>Biotechnology</t>
  </si>
  <si>
    <t>FY 2021
Actual</t>
  </si>
  <si>
    <t>FY 2023
Request</t>
  </si>
  <si>
    <t>Change over
FY 2021 Actual</t>
  </si>
  <si>
    <t>Microelectronics and Semiconductors</t>
  </si>
  <si>
    <r>
      <t>TIP Funding for NSF-Wide Investments</t>
    </r>
    <r>
      <rPr>
        <b/>
        <vertAlign val="superscript"/>
        <sz val="9"/>
        <color theme="1"/>
        <rFont val="Open Sans"/>
      </rPr>
      <t>1</t>
    </r>
  </si>
  <si>
    <r>
      <t>Area of Investment</t>
    </r>
    <r>
      <rPr>
        <vertAlign val="superscript"/>
        <sz val="9"/>
        <color theme="1"/>
        <rFont val="Open Sans"/>
      </rPr>
      <t>2,3</t>
    </r>
  </si>
  <si>
    <r>
      <rPr>
        <vertAlign val="superscript"/>
        <sz val="8"/>
        <color theme="1"/>
        <rFont val="Open Sans"/>
      </rPr>
      <t>2</t>
    </r>
    <r>
      <rPr>
        <sz val="8"/>
        <color theme="1"/>
        <rFont val="Open Sans"/>
      </rPr>
      <t xml:space="preserve"> NSF-Wide investments may have funding overlap and thus should not be summed.</t>
    </r>
  </si>
  <si>
    <r>
      <rPr>
        <vertAlign val="superscript"/>
        <sz val="8"/>
        <color theme="1"/>
        <rFont val="Open Sans"/>
      </rPr>
      <t>3</t>
    </r>
    <r>
      <rPr>
        <sz val="8"/>
        <color theme="1"/>
        <rFont val="Open Sans"/>
      </rPr>
      <t xml:space="preserve"> This table reflects this directorate's support for selected areas of investment. In other directorate narratives, areas of investment displayed in this table may differ and thus should not be summed across narratives.</t>
    </r>
  </si>
  <si>
    <r>
      <rPr>
        <vertAlign val="superscript"/>
        <sz val="8"/>
        <color theme="1"/>
        <rFont val="Open Sans"/>
      </rPr>
      <t>1</t>
    </r>
    <r>
      <rPr>
        <sz val="8"/>
        <color theme="1"/>
        <rFont val="Open Sans"/>
      </rPr>
      <t xml:space="preserve"> FY 2021 funding is adjusted for comparability to reflect the movement of activities to TIP in FY 2022.</t>
    </r>
  </si>
  <si>
    <t>FY 2022 
(TBD)</t>
  </si>
  <si>
    <r>
      <t>Climate: Clean Energy Technnology</t>
    </r>
    <r>
      <rPr>
        <vertAlign val="superscript"/>
        <sz val="9"/>
        <color theme="1"/>
        <rFont val="Open Sans"/>
      </rPr>
      <t>4</t>
    </r>
  </si>
  <si>
    <r>
      <rPr>
        <vertAlign val="superscript"/>
        <sz val="8"/>
        <color theme="1"/>
        <rFont val="Open Sans"/>
      </rPr>
      <t>4</t>
    </r>
    <r>
      <rPr>
        <sz val="8"/>
        <color theme="1"/>
        <rFont val="Open Sans"/>
      </rPr>
      <t xml:space="preserve"> Funding includes resources for agency-wide initiatives.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</si>
</sst>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7" x14ac:knownFonts="1">
    <font>
      <sz val="10"/>
      <color theme="1"/>
      <name val="Arial"/>
      <family val="2"/>
    </font>
    <font>
      <sz val="9"/>
      <color theme="1"/>
      <name val="Open Sans"/>
    </font>
    <font>
      <vertAlign val="superscript"/>
      <sz val="9"/>
      <color theme="1"/>
      <name val="Open Sans"/>
    </font>
    <font>
      <b/>
      <sz val="9"/>
      <color theme="1"/>
      <name val="Open Sans"/>
    </font>
    <font>
      <sz val="8"/>
      <color theme="1"/>
      <name val="Open Sans"/>
    </font>
    <font>
      <vertAlign val="superscript"/>
      <sz val="8"/>
      <color theme="1"/>
      <name val="Open Sans"/>
    </font>
    <font>
      <b/>
      <vertAlign val="superscript"/>
      <sz val="9"/>
      <color theme="1"/>
      <name val="Open Sans"/>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30">
    <xf numFmtId="0" fontId="0" fillId="0" borderId="0" xfId="0"/>
    <xf numFmtId="0" fontId="1" fillId="0" borderId="0" xfId="0" applyFont="1" applyProtection="1">
      <protection locked="0"/>
    </xf>
    <xf numFmtId="0" fontId="1" fillId="0" borderId="3" xfId="0" applyFont="1" applyBorder="1" applyAlignment="1" applyProtection="1">
      <alignment horizontal="right"/>
    </xf>
    <xf numFmtId="0" fontId="1" fillId="0" borderId="0" xfId="0" applyFont="1" applyAlignment="1" applyProtection="1">
      <protection locked="0"/>
    </xf>
    <xf numFmtId="0" fontId="1" fillId="0" borderId="0" xfId="0" applyFont="1" applyAlignment="1" applyProtection="1">
      <alignment vertical="top"/>
      <protection locked="0"/>
    </xf>
    <xf numFmtId="164" fontId="1" fillId="0" borderId="0" xfId="0" applyNumberFormat="1" applyFont="1" applyAlignment="1" applyProtection="1">
      <alignment horizontal="right" vertical="top"/>
      <protection locked="0"/>
    </xf>
    <xf numFmtId="164" fontId="1" fillId="0" borderId="0" xfId="0" applyNumberFormat="1" applyFont="1" applyAlignment="1" applyProtection="1">
      <alignment horizontal="right" vertical="top"/>
    </xf>
    <xf numFmtId="165" fontId="1" fillId="0" borderId="0" xfId="0" applyNumberFormat="1" applyFont="1" applyAlignment="1" applyProtection="1">
      <alignment horizontal="right" vertical="top"/>
    </xf>
    <xf numFmtId="166" fontId="1" fillId="0" borderId="0" xfId="0" applyNumberFormat="1" applyFont="1" applyAlignment="1" applyProtection="1">
      <alignment horizontal="right" vertical="top"/>
      <protection locked="0"/>
    </xf>
    <xf numFmtId="166" fontId="1" fillId="0" borderId="0" xfId="0" applyNumberFormat="1" applyFont="1" applyAlignment="1" applyProtection="1">
      <alignment horizontal="right" vertical="top"/>
    </xf>
    <xf numFmtId="0" fontId="1" fillId="0" borderId="0" xfId="0" applyFont="1" applyFill="1" applyProtection="1">
      <protection locked="0"/>
    </xf>
    <xf numFmtId="0" fontId="1" fillId="0" borderId="0" xfId="0" applyFont="1" applyBorder="1" applyAlignment="1" applyProtection="1">
      <alignment vertical="top"/>
      <protection locked="0"/>
    </xf>
    <xf numFmtId="166" fontId="1" fillId="0" borderId="0" xfId="0" applyNumberFormat="1" applyFont="1" applyBorder="1" applyAlignment="1" applyProtection="1">
      <alignment horizontal="right" vertical="top"/>
      <protection locked="0"/>
    </xf>
    <xf numFmtId="166" fontId="1" fillId="0" borderId="0" xfId="0" applyNumberFormat="1" applyFont="1" applyBorder="1" applyAlignment="1" applyProtection="1">
      <alignment horizontal="right" vertical="top"/>
    </xf>
    <xf numFmtId="165" fontId="1" fillId="0" borderId="0" xfId="0" applyNumberFormat="1" applyFont="1" applyBorder="1" applyAlignment="1" applyProtection="1">
      <alignment horizontal="right" vertical="top"/>
    </xf>
    <xf numFmtId="166" fontId="1" fillId="0" borderId="0" xfId="0" applyNumberFormat="1" applyFont="1" applyFill="1" applyAlignment="1" applyProtection="1">
      <alignment horizontal="right" vertical="top"/>
      <protection locked="0"/>
    </xf>
    <xf numFmtId="0" fontId="4" fillId="0" borderId="0" xfId="0" applyFont="1" applyBorder="1" applyAlignment="1" applyProtection="1">
      <alignment vertical="top"/>
      <protection locked="0"/>
    </xf>
    <xf numFmtId="0" fontId="4" fillId="0" borderId="0" xfId="0" applyFont="1" applyProtection="1">
      <protection locked="0"/>
    </xf>
    <xf numFmtId="0" fontId="4" fillId="0" borderId="0" xfId="0" applyFont="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3" fillId="0" borderId="0" xfId="0" applyFont="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1" fillId="0" borderId="2" xfId="0" applyFont="1" applyBorder="1" applyAlignment="1" applyProtection="1">
      <alignment horizontal="right" wrapText="1"/>
    </xf>
    <xf numFmtId="0" fontId="1" fillId="0" borderId="3" xfId="0" applyFont="1" applyBorder="1" applyAlignment="1" applyProtection="1">
      <alignment horizontal="right"/>
    </xf>
    <xf numFmtId="0" fontId="1" fillId="0" borderId="2" xfId="0" applyFont="1" applyFill="1" applyBorder="1" applyAlignment="1" applyProtection="1">
      <alignment horizontal="right" wrapText="1"/>
    </xf>
    <xf numFmtId="0" fontId="1" fillId="0" borderId="3" xfId="0" applyFont="1" applyFill="1" applyBorder="1" applyAlignment="1" applyProtection="1">
      <alignment horizontal="right"/>
    </xf>
    <xf numFmtId="0" fontId="1" fillId="0" borderId="2" xfId="0" applyFont="1" applyFill="1" applyBorder="1" applyAlignment="1" applyProtection="1">
      <alignment horizontal="center" wrapText="1"/>
    </xf>
    <xf numFmtId="0" fontId="1" fillId="0" borderId="2"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dimension ref="A1:F15"/>
  <sheetViews>
    <sheetView showGridLines="0" tabSelected="1" zoomScaleNormal="100" workbookViewId="0">
      <selection sqref="A1:F1"/>
    </sheetView>
  </sheetViews>
  <sheetFormatPr defaultColWidth="8.81640625" defaultRowHeight="13.5" customHeight="1" x14ac:dyDescent="0.45"/>
  <cols>
    <col min="1" max="1" width="33.81640625" style="1" bestFit="1" customWidth="1"/>
    <col min="2" max="6" width="9.1796875" style="1" customWidth="1"/>
    <col min="7" max="16384" width="8.81640625" style="1"/>
  </cols>
  <sheetData>
    <row r="1" spans="1:6" s="4" customFormat="1" ht="15" customHeight="1" x14ac:dyDescent="0.25">
      <c r="A1" s="20" t="s">
        <v>12</v>
      </c>
      <c r="B1" s="20"/>
      <c r="C1" s="20"/>
      <c r="D1" s="20"/>
      <c r="E1" s="20"/>
      <c r="F1" s="20"/>
    </row>
    <row r="2" spans="1:6" s="4" customFormat="1" ht="14.15" customHeight="1" thickBot="1" x14ac:dyDescent="0.3">
      <c r="A2" s="21" t="s">
        <v>0</v>
      </c>
      <c r="B2" s="21"/>
      <c r="C2" s="21"/>
      <c r="D2" s="21"/>
      <c r="E2" s="21"/>
      <c r="F2" s="21"/>
    </row>
    <row r="3" spans="1:6" s="3" customFormat="1" ht="28" customHeight="1" x14ac:dyDescent="0.45">
      <c r="A3" s="22" t="s">
        <v>13</v>
      </c>
      <c r="B3" s="24" t="s">
        <v>8</v>
      </c>
      <c r="C3" s="26" t="s">
        <v>17</v>
      </c>
      <c r="D3" s="24" t="s">
        <v>9</v>
      </c>
      <c r="E3" s="28" t="s">
        <v>10</v>
      </c>
      <c r="F3" s="29"/>
    </row>
    <row r="4" spans="1:6" s="3" customFormat="1" ht="14.15" customHeight="1" x14ac:dyDescent="0.45">
      <c r="A4" s="23"/>
      <c r="B4" s="25"/>
      <c r="C4" s="27"/>
      <c r="D4" s="25"/>
      <c r="E4" s="2" t="s">
        <v>1</v>
      </c>
      <c r="F4" s="2" t="s">
        <v>2</v>
      </c>
    </row>
    <row r="5" spans="1:6" s="4" customFormat="1" ht="14.15" customHeight="1" x14ac:dyDescent="0.25">
      <c r="A5" s="11" t="s">
        <v>5</v>
      </c>
      <c r="B5" s="5">
        <v>44.3</v>
      </c>
      <c r="C5" s="5">
        <v>0</v>
      </c>
      <c r="D5" s="5">
        <v>54.63</v>
      </c>
      <c r="E5" s="6">
        <f>D5-B5</f>
        <v>10.330000000000005</v>
      </c>
      <c r="F5" s="7">
        <f>IF(B5=0,"N/A",E5/B5)</f>
        <v>0.23318284424379246</v>
      </c>
    </row>
    <row r="6" spans="1:6" s="4" customFormat="1" ht="14.15" customHeight="1" x14ac:dyDescent="0.25">
      <c r="A6" s="4" t="s">
        <v>6</v>
      </c>
      <c r="B6" s="8">
        <v>0.75</v>
      </c>
      <c r="C6" s="5">
        <v>0</v>
      </c>
      <c r="D6" s="8">
        <v>30.55</v>
      </c>
      <c r="E6" s="9">
        <f t="shared" ref="E6:E9" si="0">D6-B6</f>
        <v>29.8</v>
      </c>
      <c r="F6" s="7">
        <f t="shared" ref="F6:F11" si="1">IF(B6=0,"N/A",E6/B6)</f>
        <v>39.733333333333334</v>
      </c>
    </row>
    <row r="7" spans="1:6" s="4" customFormat="1" ht="14.15" customHeight="1" x14ac:dyDescent="0.25">
      <c r="A7" s="11" t="s">
        <v>3</v>
      </c>
      <c r="B7" s="12">
        <v>86.79</v>
      </c>
      <c r="C7" s="5">
        <v>0</v>
      </c>
      <c r="D7" s="12">
        <v>101.55</v>
      </c>
      <c r="E7" s="13">
        <f t="shared" si="0"/>
        <v>14.759999999999991</v>
      </c>
      <c r="F7" s="14">
        <f t="shared" si="1"/>
        <v>0.1700656757690977</v>
      </c>
    </row>
    <row r="8" spans="1:6" s="4" customFormat="1" ht="14.15" customHeight="1" x14ac:dyDescent="0.25">
      <c r="A8" s="4" t="s">
        <v>7</v>
      </c>
      <c r="B8" s="8">
        <v>11.84</v>
      </c>
      <c r="C8" s="5">
        <v>0</v>
      </c>
      <c r="D8" s="8">
        <v>69.06</v>
      </c>
      <c r="E8" s="9">
        <f t="shared" si="0"/>
        <v>57.22</v>
      </c>
      <c r="F8" s="7">
        <f t="shared" si="1"/>
        <v>4.8327702702702702</v>
      </c>
    </row>
    <row r="9" spans="1:6" s="4" customFormat="1" ht="14.5" customHeight="1" x14ac:dyDescent="0.25">
      <c r="A9" s="4" t="s">
        <v>18</v>
      </c>
      <c r="B9" s="15">
        <v>37.21</v>
      </c>
      <c r="C9" s="5">
        <v>0</v>
      </c>
      <c r="D9" s="8">
        <v>52.47</v>
      </c>
      <c r="E9" s="9">
        <f t="shared" si="0"/>
        <v>15.259999999999998</v>
      </c>
      <c r="F9" s="7">
        <f t="shared" si="1"/>
        <v>0.41010481053480241</v>
      </c>
    </row>
    <row r="10" spans="1:6" s="4" customFormat="1" ht="14.15" customHeight="1" x14ac:dyDescent="0.25">
      <c r="A10" s="4" t="s">
        <v>11</v>
      </c>
      <c r="B10" s="15">
        <v>12.78</v>
      </c>
      <c r="C10" s="5">
        <v>0</v>
      </c>
      <c r="D10" s="8">
        <v>50.23</v>
      </c>
      <c r="E10" s="9">
        <f t="shared" ref="E10" si="2">D10-B10</f>
        <v>37.449999999999996</v>
      </c>
      <c r="F10" s="7">
        <f t="shared" ref="F10" si="3">IF(B10=0,"N/A",E10/B10)</f>
        <v>2.9303599374021907</v>
      </c>
    </row>
    <row r="11" spans="1:6" s="4" customFormat="1" ht="14.15" customHeight="1" thickBot="1" x14ac:dyDescent="0.3">
      <c r="A11" s="11" t="s">
        <v>4</v>
      </c>
      <c r="B11" s="15">
        <v>20.53</v>
      </c>
      <c r="C11" s="5">
        <v>0</v>
      </c>
      <c r="D11" s="8">
        <v>38.42</v>
      </c>
      <c r="E11" s="9">
        <f>D11-B11</f>
        <v>17.89</v>
      </c>
      <c r="F11" s="7">
        <f t="shared" si="1"/>
        <v>0.87140769605455426</v>
      </c>
    </row>
    <row r="12" spans="1:6" s="10" customFormat="1" ht="14.5" customHeight="1" x14ac:dyDescent="0.45">
      <c r="A12" s="19" t="s">
        <v>16</v>
      </c>
      <c r="B12" s="19"/>
      <c r="C12" s="19"/>
      <c r="D12" s="19"/>
      <c r="E12" s="19"/>
      <c r="F12" s="19"/>
    </row>
    <row r="13" spans="1:6" s="10" customFormat="1" ht="14.5" x14ac:dyDescent="0.45">
      <c r="A13" s="16" t="s">
        <v>14</v>
      </c>
      <c r="B13" s="16"/>
      <c r="C13" s="16"/>
      <c r="D13" s="16"/>
      <c r="E13" s="16"/>
      <c r="F13" s="16"/>
    </row>
    <row r="14" spans="1:6" ht="28" customHeight="1" x14ac:dyDescent="0.45">
      <c r="A14" s="18" t="s">
        <v>15</v>
      </c>
      <c r="B14" s="18"/>
      <c r="C14" s="18"/>
      <c r="D14" s="18"/>
      <c r="E14" s="18"/>
      <c r="F14" s="18"/>
    </row>
    <row r="15" spans="1:6" ht="13.5" customHeight="1" x14ac:dyDescent="0.45">
      <c r="A15" s="17" t="s">
        <v>19</v>
      </c>
    </row>
  </sheetData>
  <mergeCells count="9">
    <mergeCell ref="A14:F14"/>
    <mergeCell ref="A12:F12"/>
    <mergeCell ref="A1:F1"/>
    <mergeCell ref="A2:F2"/>
    <mergeCell ref="A3:A4"/>
    <mergeCell ref="B3:B4"/>
    <mergeCell ref="C3:C4"/>
    <mergeCell ref="D3:D4"/>
    <mergeCell ref="E3:F3"/>
  </mergeCells>
  <printOptions horizontalCentered="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WNNNYYRNKDVH-1321847565-3815</_dlc_DocId>
    <_dlc_DocIdUrl xmlns="7c075b91-a788-4f5b-9c4e-5392c92c7fe8">
      <Url>https://collaboration.inside.nsf.gov/bfa/Budget/BDPlanning/BPLG/_layouts/15/DocIdRedir.aspx?ID=WNNNYYRNKDVH-1321847565-3815</Url>
      <Description>WNNNYYRNKDVH-1321847565-3815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2BE80-0922-4612-BB33-56C8D97A4CC8}">
  <ds:schemaRefs>
    <ds:schemaRef ds:uri="http://schemas.microsoft.com/office/infopath/2007/PartnerControls"/>
    <ds:schemaRef ds:uri="e257d72b-1bc7-45e7-84d8-ca60afca657e"/>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7c075b91-a788-4f5b-9c4e-5392c92c7fe8"/>
    <ds:schemaRef ds:uri="http://www.w3.org/XML/1998/namespace"/>
  </ds:schemaRefs>
</ds:datastoreItem>
</file>

<file path=customXml/itemProps2.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3.xml><?xml version="1.0" encoding="utf-8"?>
<ds:datastoreItem xmlns:ds="http://schemas.openxmlformats.org/officeDocument/2006/customXml" ds:itemID="{5693FFB7-0DB8-4E6B-ADD8-61D7B2DEA2C8}">
  <ds:schemaRefs>
    <ds:schemaRef ds:uri="http://schemas.microsoft.com/sharepoint/events"/>
  </ds:schemaRefs>
</ds:datastoreItem>
</file>

<file path=customXml/itemProps4.xml><?xml version="1.0" encoding="utf-8"?>
<ds:datastoreItem xmlns:ds="http://schemas.openxmlformats.org/officeDocument/2006/customXml" ds:itemID="{9A492347-88D7-4547-8A25-2F23F9C6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TIP NSF-Wide Investments</vt:lpstr>
      <vt:lpstr>'TIP NSF-Wide Investments'!Print_Area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Chantel</cp:lastModifiedBy>
  <cp:lastPrinted>2022-03-28T18:31:07Z</cp:lastPrinted>
  <dcterms:created xsi:type="dcterms:W3CDTF">2018-11-16T16:51:05Z</dcterms:created>
  <dcterms:modified xsi:type="dcterms:W3CDTF">2022-03-29T14:01:40Z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3315bf8f-7aa2-449c-b369-1b381e27858c</vt:lpwstr>
  </property>
</Properties>
</file>