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85C3784-2E75-40A7-A947-4F98ED4CD55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NSF Reimbursmnts by Agncy" sheetId="1" r:id="rId1"/>
  </sheets>
  <definedNames>
    <definedName name="_xlnm.Print_Area" localSheetId="0">'NSF Reimbursmnts by Agncy'!$A$1:$B$20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9" i="1"/>
</calcChain>
</file>

<file path=xl/sharedStrings.xml><?xml version="1.0" encoding="utf-8"?>
<sst xmlns="http://schemas.openxmlformats.org/spreadsheetml/2006/main" count="21" uniqueCount="21">
  <si>
    <t>DEPARTMENT/AGENCY</t>
  </si>
  <si>
    <t>DEFENSE</t>
  </si>
  <si>
    <t xml:space="preserve">  Air Force</t>
  </si>
  <si>
    <t xml:space="preserve">  Army</t>
  </si>
  <si>
    <t>Energy</t>
  </si>
  <si>
    <t>Homeland Security</t>
  </si>
  <si>
    <t>NASA</t>
  </si>
  <si>
    <t>OTHER (less than $500,000)</t>
  </si>
  <si>
    <t>TOTAL REIMBURSEMENTS</t>
  </si>
  <si>
    <t>(Dollars in Millions)</t>
  </si>
  <si>
    <t>Commerce (Including Census, NOAA, &amp; NIST)</t>
  </si>
  <si>
    <t xml:space="preserve">Health &amp; Human Services </t>
  </si>
  <si>
    <t>Subtotal, DoD</t>
  </si>
  <si>
    <t xml:space="preserve">  Navy</t>
  </si>
  <si>
    <t>Transportation</t>
  </si>
  <si>
    <t>Interior</t>
  </si>
  <si>
    <t>Corps of Engineers, Civil</t>
  </si>
  <si>
    <t>NSF Reimbursements by Agency</t>
  </si>
  <si>
    <t>FY 2021 Actual</t>
  </si>
  <si>
    <t xml:space="preserve">  Defense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</si>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</sst>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&quot;$&quot;#,##0.0_);[Red]\(&quot;$&quot;#,##0.00\)"/>
    <numFmt numFmtId="166" formatCode="0.0"/>
    <numFmt numFmtId="167" formatCode="&quot;$&quot;#,##0.00;\-&quot;$&quot;#,##0.00;&quot;-&quot;??"/>
    <numFmt numFmtId="168" formatCode="&quot;$&quot;#,##0.0;\-&quot;$&quot;#,##0.0;&quot;-&quot;??"/>
  </numFmts>
  <fonts count="26" x14ac:knownFonts="1">
    <font>
      <sz val="10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Open Sans"/>
      <family val="2"/>
    </font>
    <font>
      <b/>
      <sz val="9"/>
      <name val="Open Sans"/>
      <family val="2"/>
    </font>
    <font>
      <sz val="9"/>
      <name val="Times New Roman"/>
      <family val="1"/>
    </font>
    <font>
      <i/>
      <sz val="8"/>
      <name val="Open Sans"/>
      <family val="2"/>
    </font>
    <font>
      <sz val="8"/>
      <name val="Open San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68" fontId="1" fillId="0" borderId="0" xfId="0" applyNumberFormat="1" applyFont="1" applyBorder="1"/>
    <xf numFmtId="0" fontId="21" fillId="0" borderId="0" xfId="0" applyFont="1" applyBorder="1"/>
    <xf numFmtId="0" fontId="21" fillId="0" borderId="10" xfId="0" applyFont="1" applyBorder="1"/>
    <xf numFmtId="164" fontId="21" fillId="0" borderId="1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7" fontId="21" fillId="0" borderId="0" xfId="0" applyNumberFormat="1" applyFont="1" applyBorder="1"/>
    <xf numFmtId="4" fontId="21" fillId="0" borderId="0" xfId="0" applyNumberFormat="1" applyFont="1" applyBorder="1"/>
    <xf numFmtId="4" fontId="21" fillId="0" borderId="11" xfId="0" applyNumberFormat="1" applyFont="1" applyBorder="1"/>
    <xf numFmtId="0" fontId="21" fillId="0" borderId="0" xfId="0" applyFont="1" applyFill="1" applyBorder="1"/>
    <xf numFmtId="0" fontId="21" fillId="0" borderId="11" xfId="0" applyFont="1" applyBorder="1"/>
    <xf numFmtId="0" fontId="22" fillId="0" borderId="12" xfId="0" applyFont="1" applyBorder="1"/>
    <xf numFmtId="167" fontId="22" fillId="0" borderId="12" xfId="0" applyNumberFormat="1" applyFont="1" applyBorder="1"/>
    <xf numFmtId="0" fontId="23" fillId="0" borderId="0" xfId="0" applyFont="1" applyBorder="1"/>
    <xf numFmtId="168" fontId="23" fillId="0" borderId="0" xfId="0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167" fontId="24" fillId="0" borderId="0" xfId="0" applyNumberFormat="1" applyFont="1" applyBorder="1"/>
    <xf numFmtId="4" fontId="24" fillId="0" borderId="0" xfId="0" applyNumberFormat="1" applyFont="1" applyBorder="1"/>
    <xf numFmtId="4" fontId="24" fillId="0" borderId="11" xfId="0" applyNumberFormat="1" applyFont="1" applyBorder="1"/>
    <xf numFmtId="0" fontId="25" fillId="0" borderId="0" xfId="0" applyFont="1" applyBorder="1" applyAlignment="1">
      <alignment vertical="top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showGridLines="0" tabSelected="1" zoomScaleNormal="100" workbookViewId="0">
      <selection sqref="A1:B1"/>
    </sheetView>
  </sheetViews>
  <sheetFormatPr defaultColWidth="9.1796875" defaultRowHeight="13" x14ac:dyDescent="0.3"/>
  <cols>
    <col min="1" max="1" width="45.453125" style="2" customWidth="1"/>
    <col min="2" max="2" width="12.54296875" style="2" customWidth="1"/>
    <col min="3" max="3" width="7.1796875" style="2" customWidth="1"/>
    <col min="4" max="16384" width="9.1796875" style="2"/>
  </cols>
  <sheetData>
    <row r="1" spans="1:3" ht="15" customHeight="1" x14ac:dyDescent="0.3">
      <c r="A1" s="28" t="s">
        <v>17</v>
      </c>
      <c r="B1" s="28"/>
    </row>
    <row r="2" spans="1:3" ht="14.15" customHeight="1" thickBot="1" x14ac:dyDescent="0.5">
      <c r="A2" s="29" t="s">
        <v>9</v>
      </c>
      <c r="B2" s="29"/>
    </row>
    <row r="3" spans="1:3" ht="28" customHeight="1" x14ac:dyDescent="0.45">
      <c r="A3" s="10" t="s">
        <v>0</v>
      </c>
      <c r="B3" s="11" t="s">
        <v>18</v>
      </c>
      <c r="C3" s="3"/>
    </row>
    <row r="4" spans="1:3" ht="14.15" customHeight="1" x14ac:dyDescent="0.45">
      <c r="A4" s="9" t="s">
        <v>1</v>
      </c>
      <c r="B4" s="12"/>
      <c r="C4" s="4"/>
    </row>
    <row r="5" spans="1:3" ht="14.15" customHeight="1" x14ac:dyDescent="0.4">
      <c r="A5" s="22" t="s">
        <v>2</v>
      </c>
      <c r="B5" s="24">
        <v>12.08</v>
      </c>
      <c r="C5" s="5"/>
    </row>
    <row r="6" spans="1:3" ht="14.15" customHeight="1" x14ac:dyDescent="0.4">
      <c r="A6" s="23" t="s">
        <v>19</v>
      </c>
      <c r="B6" s="25">
        <v>8.6300000000000008</v>
      </c>
      <c r="C6" s="5"/>
    </row>
    <row r="7" spans="1:3" ht="14.15" customHeight="1" x14ac:dyDescent="0.4">
      <c r="A7" s="22" t="s">
        <v>13</v>
      </c>
      <c r="B7" s="25">
        <v>4.8499999999999996</v>
      </c>
      <c r="C7" s="5"/>
    </row>
    <row r="8" spans="1:3" ht="14.15" customHeight="1" x14ac:dyDescent="0.4">
      <c r="A8" s="22" t="s">
        <v>3</v>
      </c>
      <c r="B8" s="26">
        <v>4.9000000000000004</v>
      </c>
      <c r="C8" s="5"/>
    </row>
    <row r="9" spans="1:3" ht="14.15" customHeight="1" x14ac:dyDescent="0.45">
      <c r="A9" s="9" t="s">
        <v>12</v>
      </c>
      <c r="B9" s="13">
        <f>SUM(B5:B8)</f>
        <v>30.46</v>
      </c>
      <c r="C9" s="4"/>
    </row>
    <row r="10" spans="1:3" ht="14.15" customHeight="1" x14ac:dyDescent="0.45">
      <c r="A10" s="9" t="s">
        <v>10</v>
      </c>
      <c r="B10" s="14">
        <v>4.71</v>
      </c>
      <c r="C10" s="4"/>
    </row>
    <row r="11" spans="1:3" ht="14.15" customHeight="1" x14ac:dyDescent="0.45">
      <c r="A11" s="16" t="s">
        <v>15</v>
      </c>
      <c r="B11" s="14">
        <v>2.08</v>
      </c>
      <c r="C11" s="4"/>
    </row>
    <row r="12" spans="1:3" ht="14.15" customHeight="1" x14ac:dyDescent="0.45">
      <c r="A12" s="9" t="s">
        <v>4</v>
      </c>
      <c r="B12" s="14">
        <v>5.64</v>
      </c>
      <c r="C12" s="6"/>
    </row>
    <row r="13" spans="1:3" ht="14.15" customHeight="1" x14ac:dyDescent="0.45">
      <c r="A13" s="9" t="s">
        <v>11</v>
      </c>
      <c r="B13" s="14">
        <v>30.42</v>
      </c>
      <c r="C13" s="6"/>
    </row>
    <row r="14" spans="1:3" ht="14.15" customHeight="1" x14ac:dyDescent="0.45">
      <c r="A14" s="9" t="s">
        <v>5</v>
      </c>
      <c r="B14" s="14">
        <v>10.7</v>
      </c>
      <c r="C14" s="6"/>
    </row>
    <row r="15" spans="1:3" ht="14.15" customHeight="1" x14ac:dyDescent="0.45">
      <c r="A15" s="9" t="s">
        <v>6</v>
      </c>
      <c r="B15" s="14">
        <v>3.21</v>
      </c>
      <c r="C15" s="6"/>
    </row>
    <row r="16" spans="1:3" ht="14.15" customHeight="1" x14ac:dyDescent="0.45">
      <c r="A16" s="16" t="s">
        <v>16</v>
      </c>
      <c r="B16" s="14">
        <v>1.74</v>
      </c>
      <c r="C16" s="6"/>
    </row>
    <row r="17" spans="1:3" ht="14.15" customHeight="1" x14ac:dyDescent="0.45">
      <c r="A17" s="9" t="s">
        <v>14</v>
      </c>
      <c r="B17" s="14">
        <v>2.02</v>
      </c>
      <c r="C17" s="6"/>
    </row>
    <row r="18" spans="1:3" ht="14.15" customHeight="1" x14ac:dyDescent="0.45">
      <c r="A18" s="17" t="s">
        <v>7</v>
      </c>
      <c r="B18" s="15">
        <v>2.0699999999999998</v>
      </c>
      <c r="C18" s="6"/>
    </row>
    <row r="19" spans="1:3" ht="15" customHeight="1" thickBot="1" x14ac:dyDescent="0.5">
      <c r="A19" s="18" t="s">
        <v>8</v>
      </c>
      <c r="B19" s="19">
        <f>SUM(B9:B18)</f>
        <v>93.049999999999983</v>
      </c>
      <c r="C19" s="7"/>
    </row>
    <row r="20" spans="1:3" ht="14.15" customHeight="1" x14ac:dyDescent="0.45">
      <c r="A20" s="27" t="s">
        <v>20</v>
      </c>
      <c r="B20" s="9"/>
      <c r="C20" s="7"/>
    </row>
    <row r="21" spans="1:3" x14ac:dyDescent="0.3">
      <c r="A21" s="20"/>
      <c r="B21" s="21"/>
    </row>
    <row r="22" spans="1:3" x14ac:dyDescent="0.3">
      <c r="A22" s="1"/>
      <c r="B22" s="8"/>
    </row>
    <row r="23" spans="1:3" x14ac:dyDescent="0.3">
      <c r="A23" s="1"/>
      <c r="B23" s="8"/>
    </row>
    <row r="24" spans="1:3" x14ac:dyDescent="0.3">
      <c r="A24" s="1"/>
      <c r="B24" s="8"/>
    </row>
    <row r="25" spans="1:3" x14ac:dyDescent="0.3">
      <c r="A25" s="1"/>
      <c r="B25" s="8"/>
    </row>
    <row r="26" spans="1:3" x14ac:dyDescent="0.3">
      <c r="A26" s="1"/>
      <c r="B26" s="8"/>
    </row>
  </sheetData>
  <mergeCells count="2">
    <mergeCell ref="A1:B1"/>
    <mergeCell ref="A2:B2"/>
  </mergeCells>
  <phoneticPr fontId="0" type="noConversion"/>
  <printOptions horizontalCentered="1"/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Reimbursmnts by Agncy</vt:lpstr>
      <vt:lpstr>'NSF Reimbursmnts by Agncy'!Print_Area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Chantel</cp:lastModifiedBy>
  <cp:lastPrinted>2022-03-28T11:25:19Z</cp:lastPrinted>
  <dcterms:created xsi:type="dcterms:W3CDTF">2006-01-31T16:41:21Z</dcterms:created>
  <dcterms:modified xsi:type="dcterms:W3CDTF">2022-03-28T11:25:29Z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