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B01E0C9C-4619-484F-8D2B-887E8BC738AA}" xr6:coauthVersionLast="47" xr6:coauthVersionMax="47" xr10:uidLastSave="{00000000-0000-0000-0000-000000000000}"/>
  <bookViews>
    <workbookView xWindow="28690" yWindow="-110" windowWidth="29020" windowHeight="15820" xr2:uid="{8CEFE3D5-85DC-4DEF-8ED1-F81103FE33A4}"/>
  </bookViews>
  <sheets>
    <sheet name="NSF FY21 Carryover into FY22" sheetId="1" r:id="rId1"/>
  </sheets>
  <definedNames>
    <definedName name="_xlnm.Print_Area" localSheetId="0">'NSF FY21 Carryover into FY22'!$A$1:$B$18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B18" i="1" s="1"/>
  <c r="B11" i="1"/>
</calcChain>
</file>

<file path=xl/sharedStrings.xml><?xml version="1.0" encoding="utf-8"?>
<sst xmlns="http://schemas.openxmlformats.org/spreadsheetml/2006/main" count="19" uniqueCount="19">
  <si>
    <t>Discretionary and Mandatory Accounts:
Distribution of NSF FY 2021 Carryover into FY 2022</t>
  </si>
  <si>
    <t>(Dollars in Millions)</t>
  </si>
  <si>
    <t>Discretionary Accounts</t>
  </si>
  <si>
    <t>Amount</t>
  </si>
  <si>
    <t>Research and Related Activities</t>
  </si>
  <si>
    <t>Research and Related Activities (ARP)</t>
  </si>
  <si>
    <t>Major Research Equipment and Facilities Construction</t>
  </si>
  <si>
    <t>Major Research Equipment and Facilities Construction (ARP)</t>
  </si>
  <si>
    <t>Office of Inspector General</t>
  </si>
  <si>
    <t xml:space="preserve">    Total, Discretionary</t>
  </si>
  <si>
    <t>Mandatory Accounts</t>
  </si>
  <si>
    <t>H-1B Non-Immigrant Petitioner</t>
  </si>
  <si>
    <t>Donations</t>
  </si>
  <si>
    <t xml:space="preserve">    Total, Mandatory</t>
  </si>
  <si>
    <t>TOTAL, NSF</t>
  </si>
  <si>
    <t xml:space="preserve">   PL 116-260 - Temporary Rescission </t>
  </si>
  <si>
    <t>[-60.00]</t>
  </si>
  <si>
    <t>STEM Education</t>
  </si>
  <si>
    <t>STEM Education (ARP)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</si>
</sst>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;\-&quot;$&quot;#,##0.00;\ &quot;-&quot;??"/>
    <numFmt numFmtId="165" formatCode="#,##0.00;\-#,##0.00;\ &quot;-&quot;??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Open Sans"/>
    </font>
    <font>
      <sz val="9"/>
      <color theme="1"/>
      <name val="Open Sans"/>
    </font>
    <font>
      <i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164" fontId="3" fillId="0" borderId="0" xfId="0" applyNumberFormat="1" applyFont="1"/>
    <xf numFmtId="165" fontId="3" fillId="0" borderId="0" xfId="0" applyNumberFormat="1" applyFont="1"/>
    <xf numFmtId="0" fontId="2" fillId="0" borderId="3" xfId="0" applyFont="1" applyBorder="1"/>
    <xf numFmtId="164" fontId="2" fillId="0" borderId="3" xfId="0" applyNumberFormat="1" applyFont="1" applyBorder="1"/>
    <xf numFmtId="0" fontId="2" fillId="0" borderId="0" xfId="0" applyFont="1"/>
    <xf numFmtId="0" fontId="3" fillId="0" borderId="3" xfId="0" applyFont="1" applyBorder="1"/>
    <xf numFmtId="0" fontId="2" fillId="0" borderId="4" xfId="0" applyFont="1" applyBorder="1"/>
    <xf numFmtId="164" fontId="2" fillId="0" borderId="4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4" fillId="0" borderId="0" xfId="0" applyFont="1"/>
    <xf numFmtId="165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3">
    <cellStyle name="Comma 2" xfId="2" xr:uid="{76447F3F-C30C-4E1A-86F9-BD0A0FB66572}"/>
    <cellStyle name="Normal" xfId="0" builtinId="0"/>
    <cellStyle name="Normal 2" xfId="1" xr:uid="{E96DF407-2BC2-4020-83C0-4421BB424E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59707-C216-47BA-94FD-64FC4CEE728D}">
  <sheetPr>
    <pageSetUpPr fitToPage="1"/>
  </sheetPr>
  <dimension ref="A1:B18"/>
  <sheetViews>
    <sheetView showGridLines="0" tabSelected="1" workbookViewId="0">
      <selection sqref="A1:B1"/>
    </sheetView>
  </sheetViews>
  <sheetFormatPr defaultColWidth="9.1796875" defaultRowHeight="14.5" x14ac:dyDescent="0.45"/>
  <cols>
    <col min="1" max="1" width="54.54296875" style="1" customWidth="1"/>
    <col min="2" max="2" width="11" style="1" customWidth="1"/>
    <col min="3" max="16384" width="9.1796875" style="1"/>
  </cols>
  <sheetData>
    <row r="1" spans="1:2" ht="30" customHeight="1" x14ac:dyDescent="0.45">
      <c r="A1" s="16" t="s">
        <v>0</v>
      </c>
      <c r="B1" s="16"/>
    </row>
    <row r="2" spans="1:2" ht="15" thickBot="1" x14ac:dyDescent="0.5">
      <c r="A2" s="17" t="s">
        <v>1</v>
      </c>
      <c r="B2" s="17"/>
    </row>
    <row r="3" spans="1:2" ht="15" customHeight="1" x14ac:dyDescent="0.45">
      <c r="A3" s="2" t="s">
        <v>2</v>
      </c>
      <c r="B3" s="3" t="s">
        <v>3</v>
      </c>
    </row>
    <row r="4" spans="1:2" ht="14" customHeight="1" x14ac:dyDescent="0.45">
      <c r="A4" s="1" t="s">
        <v>4</v>
      </c>
      <c r="B4" s="4">
        <v>9.36</v>
      </c>
    </row>
    <row r="5" spans="1:2" ht="14" customHeight="1" x14ac:dyDescent="0.45">
      <c r="A5" s="1" t="s">
        <v>5</v>
      </c>
      <c r="B5" s="5">
        <v>271.45999999999998</v>
      </c>
    </row>
    <row r="6" spans="1:2" ht="14" customHeight="1" x14ac:dyDescent="0.45">
      <c r="A6" s="1" t="s">
        <v>17</v>
      </c>
      <c r="B6" s="5">
        <v>5.67</v>
      </c>
    </row>
    <row r="7" spans="1:2" ht="14" customHeight="1" x14ac:dyDescent="0.45">
      <c r="A7" s="1" t="s">
        <v>18</v>
      </c>
      <c r="B7" s="5">
        <v>37</v>
      </c>
    </row>
    <row r="8" spans="1:2" ht="14" customHeight="1" x14ac:dyDescent="0.45">
      <c r="A8" s="1" t="s">
        <v>6</v>
      </c>
      <c r="B8" s="5">
        <v>209.16</v>
      </c>
    </row>
    <row r="9" spans="1:2" ht="14" customHeight="1" x14ac:dyDescent="0.45">
      <c r="A9" s="1" t="s">
        <v>7</v>
      </c>
      <c r="B9" s="5">
        <v>51.05</v>
      </c>
    </row>
    <row r="10" spans="1:2" ht="14" customHeight="1" x14ac:dyDescent="0.45">
      <c r="A10" s="1" t="s">
        <v>8</v>
      </c>
      <c r="B10" s="5">
        <v>0.4</v>
      </c>
    </row>
    <row r="11" spans="1:2" s="8" customFormat="1" ht="15" customHeight="1" x14ac:dyDescent="0.45">
      <c r="A11" s="6" t="s">
        <v>9</v>
      </c>
      <c r="B11" s="7">
        <f>SUM(B4:B10)</f>
        <v>584.09999999999991</v>
      </c>
    </row>
    <row r="12" spans="1:2" ht="14" customHeight="1" x14ac:dyDescent="0.45"/>
    <row r="13" spans="1:2" ht="15" customHeight="1" x14ac:dyDescent="0.45">
      <c r="A13" s="6" t="s">
        <v>10</v>
      </c>
      <c r="B13" s="9"/>
    </row>
    <row r="14" spans="1:2" ht="14" customHeight="1" x14ac:dyDescent="0.45">
      <c r="A14" s="1" t="s">
        <v>11</v>
      </c>
      <c r="B14" s="4">
        <v>137.24</v>
      </c>
    </row>
    <row r="15" spans="1:2" ht="14" customHeight="1" x14ac:dyDescent="0.45">
      <c r="A15" s="14" t="s">
        <v>15</v>
      </c>
      <c r="B15" s="15" t="s">
        <v>16</v>
      </c>
    </row>
    <row r="16" spans="1:2" ht="14" customHeight="1" x14ac:dyDescent="0.45">
      <c r="A16" s="1" t="s">
        <v>12</v>
      </c>
      <c r="B16" s="5">
        <v>37.880000000000003</v>
      </c>
    </row>
    <row r="17" spans="1:2" ht="15" customHeight="1" thickBot="1" x14ac:dyDescent="0.5">
      <c r="A17" s="10" t="s">
        <v>13</v>
      </c>
      <c r="B17" s="11">
        <f>SUM(B14:B16)</f>
        <v>175.12</v>
      </c>
    </row>
    <row r="18" spans="1:2" ht="15" customHeight="1" thickTop="1" thickBot="1" x14ac:dyDescent="0.5">
      <c r="A18" s="12" t="s">
        <v>14</v>
      </c>
      <c r="B18" s="13">
        <f>B17+B11</f>
        <v>759.21999999999991</v>
      </c>
    </row>
  </sheetData>
  <mergeCells count="2">
    <mergeCell ref="A1:B1"/>
    <mergeCell ref="A2:B2"/>
  </mergeCells>
  <printOptions horizontalCentered="1"/>
  <pageMargins left="1" right="1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FY21 Carryover into FY22</vt:lpstr>
      <vt:lpstr>'NSF FY21 Carryover into FY22'!Print_Area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Robertson, Amanda</dc:creator>
  <cp:lastModifiedBy>Chantel</cp:lastModifiedBy>
  <cp:lastPrinted>2022-03-28T11:27:08Z</cp:lastPrinted>
  <dcterms:created xsi:type="dcterms:W3CDTF">2021-08-25T20:50:59Z</dcterms:created>
  <dcterms:modified xsi:type="dcterms:W3CDTF">2022-03-28T11:27:16Z</dcterms:modified>
</cp:coreProperties>
</file>