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cunni\Desktop\Final Excel Tables\"/>
    </mc:Choice>
  </mc:AlternateContent>
  <xr:revisionPtr revIDLastSave="0" documentId="13_ncr:1_{50726CF0-B107-4AA7-A694-A934A213150B}" xr6:coauthVersionLast="47" xr6:coauthVersionMax="47" xr10:uidLastSave="{00000000-0000-0000-0000-000000000000}"/>
  <bookViews>
    <workbookView xWindow="28680" yWindow="-6855" windowWidth="29040" windowHeight="15840" tabRatio="754" xr2:uid="{00000000-000D-0000-FFFF-FFFF00000000}"/>
  </bookViews>
  <sheets>
    <sheet name="EPSCoR Prog by Jur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33" i="2"/>
  <c r="C33" i="2"/>
  <c r="B33" i="2"/>
  <c r="E33" i="2"/>
</calcChain>
</file>

<file path=xl/sharedStrings.xml><?xml version="1.0" encoding="utf-8"?>
<sst xmlns="http://schemas.openxmlformats.org/spreadsheetml/2006/main" count="37" uniqueCount="37">
  <si>
    <t>FY 2023 EPSCoR Funding by Jurisdiction</t>
  </si>
  <si>
    <t>(Dollars in Millions)</t>
  </si>
  <si>
    <t>EPSCoR
Jurisdiction</t>
  </si>
  <si>
    <t>RII Program</t>
  </si>
  <si>
    <t>Outreach &amp;
Workshops</t>
  </si>
  <si>
    <t>EPSCoR 
Co-funding</t>
  </si>
  <si>
    <t>EPSCoR
Total</t>
  </si>
  <si>
    <t>AK</t>
  </si>
  <si>
    <t>AL</t>
  </si>
  <si>
    <t>AR</t>
  </si>
  <si>
    <t>DE</t>
  </si>
  <si>
    <t>GU</t>
  </si>
  <si>
    <t>HI</t>
  </si>
  <si>
    <t>IA</t>
  </si>
  <si>
    <t>ID</t>
  </si>
  <si>
    <t>KS</t>
  </si>
  <si>
    <t>KY</t>
  </si>
  <si>
    <t>LA</t>
  </si>
  <si>
    <t>ME</t>
  </si>
  <si>
    <t>MS</t>
  </si>
  <si>
    <t>MT</t>
  </si>
  <si>
    <t>ND</t>
  </si>
  <si>
    <t>NE</t>
  </si>
  <si>
    <t>NH</t>
  </si>
  <si>
    <t>NM</t>
  </si>
  <si>
    <t>NV</t>
  </si>
  <si>
    <t>OK</t>
  </si>
  <si>
    <t>PR</t>
  </si>
  <si>
    <t>RI</t>
  </si>
  <si>
    <t>SC</t>
  </si>
  <si>
    <t>SD</t>
  </si>
  <si>
    <t>VI</t>
  </si>
  <si>
    <t>VT</t>
  </si>
  <si>
    <t>WV</t>
  </si>
  <si>
    <t>WY</t>
  </si>
  <si>
    <t>Admin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</si>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</sst>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&quot;$&quot;#,##0.00;\-&quot;$&quot;#,##0.00;&quot;-&quot;??"/>
    <numFmt numFmtId="165" formatCode="#,##0.00;\-#,##0.00;&quot;-&quot;??"/>
    <numFmt numFmtId="171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  <font>
      <sz val="9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>
      <alignment textRotation="45"/>
    </xf>
  </cellStyleXfs>
  <cellXfs count="18">
    <xf numFmtId="0" fontId="0" fillId="0" borderId="0" xfId="0"/>
    <xf numFmtId="0" fontId="3" fillId="0" borderId="0" xfId="0" applyFont="1"/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65" fontId="3" fillId="0" borderId="0" xfId="0" applyNumberFormat="1" applyFont="1"/>
    <xf numFmtId="7" fontId="3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right" vertical="center"/>
    </xf>
    <xf numFmtId="8" fontId="3" fillId="0" borderId="0" xfId="0" applyNumberFormat="1" applyFont="1"/>
    <xf numFmtId="0" fontId="3" fillId="0" borderId="4" xfId="0" applyFont="1" applyBorder="1" applyAlignment="1">
      <alignment wrapText="1"/>
    </xf>
    <xf numFmtId="0" fontId="7" fillId="0" borderId="0" xfId="0" applyFont="1"/>
    <xf numFmtId="171" fontId="3" fillId="0" borderId="0" xfId="1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4">
    <cellStyle name="Normal" xfId="0" builtinId="0"/>
    <cellStyle name="Normal 13 2" xfId="2" xr:uid="{00000000-0005-0000-0000-000001000000}"/>
    <cellStyle name="Normal 2" xfId="3" xr:uid="{DB6796B2-0ED7-43A3-8162-53F792C0D263}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="115" zoomScaleNormal="115" workbookViewId="0">
      <selection activeCell="I16" sqref="I16"/>
    </sheetView>
  </sheetViews>
  <sheetFormatPr defaultColWidth="9.1796875" defaultRowHeight="14.5" x14ac:dyDescent="0.45"/>
  <cols>
    <col min="1" max="3" width="12.81640625" style="1" customWidth="1"/>
    <col min="4" max="4" width="13.81640625" style="1" customWidth="1"/>
    <col min="5" max="5" width="12.81640625" style="1" customWidth="1"/>
    <col min="6" max="16384" width="9.1796875" style="1"/>
  </cols>
  <sheetData>
    <row r="1" spans="1:5" ht="15.75" customHeight="1" x14ac:dyDescent="0.45">
      <c r="A1" s="15" t="s">
        <v>0</v>
      </c>
      <c r="B1" s="15"/>
      <c r="C1" s="15"/>
      <c r="D1" s="15"/>
      <c r="E1" s="16"/>
    </row>
    <row r="2" spans="1:5" ht="15.75" customHeight="1" thickBot="1" x14ac:dyDescent="0.5">
      <c r="A2" s="17" t="s">
        <v>1</v>
      </c>
      <c r="B2" s="17"/>
      <c r="C2" s="17"/>
      <c r="D2" s="17"/>
      <c r="E2" s="17"/>
    </row>
    <row r="3" spans="1:5" ht="29" x14ac:dyDescent="0.4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x14ac:dyDescent="0.45">
      <c r="A4" s="3" t="s">
        <v>7</v>
      </c>
      <c r="B4" s="2">
        <v>2.5499999999999998</v>
      </c>
      <c r="C4" s="4">
        <v>0</v>
      </c>
      <c r="D4" s="2">
        <v>1.36</v>
      </c>
      <c r="E4" s="2">
        <f t="shared" ref="E4:E32" si="0">SUM(B4:D4)</f>
        <v>3.91</v>
      </c>
    </row>
    <row r="5" spans="1:5" x14ac:dyDescent="0.45">
      <c r="A5" s="3" t="s">
        <v>8</v>
      </c>
      <c r="B5" s="4">
        <v>9.31</v>
      </c>
      <c r="C5" s="4">
        <v>0</v>
      </c>
      <c r="D5" s="4">
        <v>6.67</v>
      </c>
      <c r="E5" s="4">
        <f t="shared" si="0"/>
        <v>15.98</v>
      </c>
    </row>
    <row r="6" spans="1:5" x14ac:dyDescent="0.45">
      <c r="A6" s="3" t="s">
        <v>9</v>
      </c>
      <c r="B6" s="4">
        <v>0</v>
      </c>
      <c r="C6" s="4">
        <v>0</v>
      </c>
      <c r="D6" s="4">
        <v>2.29</v>
      </c>
      <c r="E6" s="4">
        <f t="shared" si="0"/>
        <v>2.29</v>
      </c>
    </row>
    <row r="7" spans="1:5" x14ac:dyDescent="0.45">
      <c r="A7" s="3" t="s">
        <v>10</v>
      </c>
      <c r="B7" s="4">
        <v>0.19</v>
      </c>
      <c r="C7" s="4">
        <v>0</v>
      </c>
      <c r="D7" s="4">
        <v>2.4300000000000002</v>
      </c>
      <c r="E7" s="4">
        <f t="shared" si="0"/>
        <v>2.62</v>
      </c>
    </row>
    <row r="8" spans="1:5" x14ac:dyDescent="0.45">
      <c r="A8" s="3" t="s">
        <v>11</v>
      </c>
      <c r="B8" s="4">
        <v>3.76</v>
      </c>
      <c r="C8" s="4">
        <v>0</v>
      </c>
      <c r="D8" s="4">
        <v>0.08</v>
      </c>
      <c r="E8" s="4">
        <f t="shared" si="0"/>
        <v>3.84</v>
      </c>
    </row>
    <row r="9" spans="1:5" x14ac:dyDescent="0.45">
      <c r="A9" s="3" t="s">
        <v>12</v>
      </c>
      <c r="B9" s="4">
        <v>5.79</v>
      </c>
      <c r="C9" s="4">
        <v>0</v>
      </c>
      <c r="D9" s="4">
        <v>2.33</v>
      </c>
      <c r="E9" s="4">
        <f t="shared" si="0"/>
        <v>8.120000000000001</v>
      </c>
    </row>
    <row r="10" spans="1:5" x14ac:dyDescent="0.45">
      <c r="A10" s="3" t="s">
        <v>13</v>
      </c>
      <c r="B10" s="4">
        <v>7.78</v>
      </c>
      <c r="C10" s="4">
        <v>0</v>
      </c>
      <c r="D10" s="4">
        <v>6.76</v>
      </c>
      <c r="E10" s="4">
        <f t="shared" si="0"/>
        <v>14.54</v>
      </c>
    </row>
    <row r="11" spans="1:5" x14ac:dyDescent="0.45">
      <c r="A11" s="3" t="s">
        <v>14</v>
      </c>
      <c r="B11" s="4">
        <v>5.8</v>
      </c>
      <c r="C11" s="4">
        <v>0.1</v>
      </c>
      <c r="D11" s="4">
        <v>2.2599999999999998</v>
      </c>
      <c r="E11" s="4">
        <f t="shared" si="0"/>
        <v>8.16</v>
      </c>
    </row>
    <row r="12" spans="1:5" x14ac:dyDescent="0.45">
      <c r="A12" s="3" t="s">
        <v>15</v>
      </c>
      <c r="B12" s="4">
        <v>15.91</v>
      </c>
      <c r="C12" s="4">
        <v>0</v>
      </c>
      <c r="D12" s="4">
        <v>3.24</v>
      </c>
      <c r="E12" s="4">
        <f t="shared" si="0"/>
        <v>19.149999999999999</v>
      </c>
    </row>
    <row r="13" spans="1:5" x14ac:dyDescent="0.45">
      <c r="A13" s="3" t="s">
        <v>16</v>
      </c>
      <c r="B13" s="4">
        <v>3.02</v>
      </c>
      <c r="C13" s="4">
        <v>0</v>
      </c>
      <c r="D13" s="4">
        <v>1.4</v>
      </c>
      <c r="E13" s="4">
        <f t="shared" si="0"/>
        <v>4.42</v>
      </c>
    </row>
    <row r="14" spans="1:5" x14ac:dyDescent="0.45">
      <c r="A14" s="3" t="s">
        <v>17</v>
      </c>
      <c r="B14" s="4">
        <v>10.73</v>
      </c>
      <c r="C14" s="4">
        <v>0</v>
      </c>
      <c r="D14" s="4">
        <v>4.8</v>
      </c>
      <c r="E14" s="4">
        <f t="shared" si="0"/>
        <v>15.530000000000001</v>
      </c>
    </row>
    <row r="15" spans="1:5" x14ac:dyDescent="0.45">
      <c r="A15" s="3" t="s">
        <v>18</v>
      </c>
      <c r="B15" s="4">
        <v>4.4000000000000004</v>
      </c>
      <c r="C15" s="4">
        <v>0</v>
      </c>
      <c r="D15" s="4">
        <v>2.73</v>
      </c>
      <c r="E15" s="4">
        <f t="shared" si="0"/>
        <v>7.1300000000000008</v>
      </c>
    </row>
    <row r="16" spans="1:5" x14ac:dyDescent="0.45">
      <c r="A16" s="3" t="s">
        <v>19</v>
      </c>
      <c r="B16" s="4">
        <v>4.59</v>
      </c>
      <c r="C16" s="4">
        <v>0</v>
      </c>
      <c r="D16" s="4">
        <v>3.72</v>
      </c>
      <c r="E16" s="4">
        <f t="shared" si="0"/>
        <v>8.31</v>
      </c>
    </row>
    <row r="17" spans="1:7" x14ac:dyDescent="0.45">
      <c r="A17" s="3" t="s">
        <v>20</v>
      </c>
      <c r="B17" s="4">
        <v>4.4800000000000004</v>
      </c>
      <c r="C17" s="4">
        <v>0</v>
      </c>
      <c r="D17" s="4">
        <v>3.38</v>
      </c>
      <c r="E17" s="4">
        <f t="shared" si="0"/>
        <v>7.86</v>
      </c>
    </row>
    <row r="18" spans="1:7" x14ac:dyDescent="0.45">
      <c r="A18" s="3" t="s">
        <v>21</v>
      </c>
      <c r="B18" s="4">
        <v>7.93</v>
      </c>
      <c r="C18" s="4">
        <v>0</v>
      </c>
      <c r="D18" s="4">
        <v>1.47</v>
      </c>
      <c r="E18" s="4">
        <f t="shared" si="0"/>
        <v>9.4</v>
      </c>
      <c r="G18" s="5"/>
    </row>
    <row r="19" spans="1:7" x14ac:dyDescent="0.45">
      <c r="A19" s="3" t="s">
        <v>22</v>
      </c>
      <c r="B19" s="4">
        <v>6.98</v>
      </c>
      <c r="C19" s="4">
        <v>0.77</v>
      </c>
      <c r="D19" s="4">
        <v>2.68</v>
      </c>
      <c r="E19" s="4">
        <f t="shared" si="0"/>
        <v>10.43</v>
      </c>
    </row>
    <row r="20" spans="1:7" x14ac:dyDescent="0.45">
      <c r="A20" s="3" t="s">
        <v>23</v>
      </c>
      <c r="B20" s="4">
        <v>1.64</v>
      </c>
      <c r="C20" s="4">
        <v>0</v>
      </c>
      <c r="D20" s="4">
        <v>1.37</v>
      </c>
      <c r="E20" s="4">
        <f t="shared" si="0"/>
        <v>3.01</v>
      </c>
    </row>
    <row r="21" spans="1:7" x14ac:dyDescent="0.45">
      <c r="A21" s="3" t="s">
        <v>24</v>
      </c>
      <c r="B21" s="4">
        <v>2.13</v>
      </c>
      <c r="C21" s="4">
        <v>0</v>
      </c>
      <c r="D21" s="4">
        <v>4.47</v>
      </c>
      <c r="E21" s="4">
        <f t="shared" si="0"/>
        <v>6.6</v>
      </c>
    </row>
    <row r="22" spans="1:7" x14ac:dyDescent="0.45">
      <c r="A22" s="3" t="s">
        <v>25</v>
      </c>
      <c r="B22" s="4">
        <v>5.72</v>
      </c>
      <c r="C22" s="4">
        <v>0</v>
      </c>
      <c r="D22" s="4">
        <v>2.1</v>
      </c>
      <c r="E22" s="4">
        <f t="shared" si="0"/>
        <v>7.82</v>
      </c>
    </row>
    <row r="23" spans="1:7" x14ac:dyDescent="0.45">
      <c r="A23" s="3" t="s">
        <v>26</v>
      </c>
      <c r="B23" s="4">
        <v>2.4</v>
      </c>
      <c r="C23" s="4">
        <v>0</v>
      </c>
      <c r="D23" s="4">
        <v>6.24</v>
      </c>
      <c r="E23" s="4">
        <f t="shared" si="0"/>
        <v>8.64</v>
      </c>
    </row>
    <row r="24" spans="1:7" x14ac:dyDescent="0.45">
      <c r="A24" s="3" t="s">
        <v>27</v>
      </c>
      <c r="B24" s="4">
        <v>4.09</v>
      </c>
      <c r="C24" s="4">
        <v>0</v>
      </c>
      <c r="D24" s="4">
        <v>2.21</v>
      </c>
      <c r="E24" s="4">
        <f t="shared" si="0"/>
        <v>6.3</v>
      </c>
    </row>
    <row r="25" spans="1:7" x14ac:dyDescent="0.45">
      <c r="A25" s="3" t="s">
        <v>28</v>
      </c>
      <c r="B25" s="4">
        <v>3.99</v>
      </c>
      <c r="C25" s="4">
        <v>0</v>
      </c>
      <c r="D25" s="4">
        <v>1.34</v>
      </c>
      <c r="E25" s="4">
        <f t="shared" si="0"/>
        <v>5.33</v>
      </c>
    </row>
    <row r="26" spans="1:7" x14ac:dyDescent="0.45">
      <c r="A26" s="3" t="s">
        <v>29</v>
      </c>
      <c r="B26" s="4">
        <v>6.52</v>
      </c>
      <c r="C26" s="4">
        <v>0</v>
      </c>
      <c r="D26" s="4">
        <v>5.35</v>
      </c>
      <c r="E26" s="4">
        <f t="shared" si="0"/>
        <v>11.87</v>
      </c>
    </row>
    <row r="27" spans="1:7" x14ac:dyDescent="0.45">
      <c r="A27" s="3" t="s">
        <v>30</v>
      </c>
      <c r="B27" s="4">
        <v>4.0599999999999996</v>
      </c>
      <c r="C27" s="4">
        <v>0</v>
      </c>
      <c r="D27" s="4">
        <v>1.87</v>
      </c>
      <c r="E27" s="4">
        <f t="shared" si="0"/>
        <v>5.93</v>
      </c>
    </row>
    <row r="28" spans="1:7" x14ac:dyDescent="0.45">
      <c r="A28" s="3" t="s">
        <v>31</v>
      </c>
      <c r="B28" s="4">
        <v>6.54</v>
      </c>
      <c r="C28" s="4">
        <v>0</v>
      </c>
      <c r="D28" s="4">
        <v>0</v>
      </c>
      <c r="E28" s="4">
        <f t="shared" si="0"/>
        <v>6.54</v>
      </c>
    </row>
    <row r="29" spans="1:7" x14ac:dyDescent="0.45">
      <c r="A29" s="3" t="s">
        <v>32</v>
      </c>
      <c r="B29" s="4">
        <v>4.74</v>
      </c>
      <c r="C29" s="4">
        <v>0</v>
      </c>
      <c r="D29" s="4">
        <v>1.3</v>
      </c>
      <c r="E29" s="4">
        <f t="shared" si="0"/>
        <v>6.04</v>
      </c>
    </row>
    <row r="30" spans="1:7" x14ac:dyDescent="0.45">
      <c r="A30" s="3" t="s">
        <v>33</v>
      </c>
      <c r="B30" s="4">
        <v>5.12</v>
      </c>
      <c r="C30" s="4">
        <v>0</v>
      </c>
      <c r="D30" s="4">
        <v>3.66</v>
      </c>
      <c r="E30" s="4">
        <f t="shared" si="0"/>
        <v>8.7800000000000011</v>
      </c>
    </row>
    <row r="31" spans="1:7" x14ac:dyDescent="0.45">
      <c r="A31" s="3" t="s">
        <v>34</v>
      </c>
      <c r="B31" s="4">
        <v>11.58</v>
      </c>
      <c r="C31" s="4">
        <v>0</v>
      </c>
      <c r="D31" s="4">
        <v>0.98</v>
      </c>
      <c r="E31" s="4">
        <f t="shared" si="0"/>
        <v>12.56</v>
      </c>
    </row>
    <row r="32" spans="1:7" x14ac:dyDescent="0.45">
      <c r="A32" s="3" t="s">
        <v>35</v>
      </c>
      <c r="B32" s="4">
        <v>2.98</v>
      </c>
      <c r="C32" s="4">
        <v>0.04</v>
      </c>
      <c r="D32" s="4">
        <v>0</v>
      </c>
      <c r="E32" s="4">
        <f t="shared" si="0"/>
        <v>3.02</v>
      </c>
      <c r="F32" s="13"/>
    </row>
    <row r="33" spans="1:5" ht="15" thickBot="1" x14ac:dyDescent="0.5">
      <c r="A33" s="9" t="s">
        <v>36</v>
      </c>
      <c r="B33" s="10">
        <f>SUM(B4:B32)</f>
        <v>154.73000000000002</v>
      </c>
      <c r="C33" s="10">
        <f>SUM(C4:C32)</f>
        <v>0.91</v>
      </c>
      <c r="D33" s="10">
        <f>SUM(D4:D32)</f>
        <v>78.489999999999995</v>
      </c>
      <c r="E33" s="10">
        <f>SUM(E4:E32)</f>
        <v>234.13000000000002</v>
      </c>
    </row>
    <row r="34" spans="1:5" x14ac:dyDescent="0.45">
      <c r="A34" s="12"/>
      <c r="B34" s="12"/>
      <c r="C34" s="12"/>
      <c r="D34" s="12"/>
      <c r="E34" s="12"/>
    </row>
    <row r="37" spans="1:5" x14ac:dyDescent="0.45">
      <c r="B37" s="6"/>
      <c r="C37" s="6"/>
      <c r="D37" s="6"/>
    </row>
    <row r="38" spans="1:5" x14ac:dyDescent="0.45">
      <c r="A38" s="11"/>
    </row>
    <row r="40" spans="1:5" x14ac:dyDescent="0.45">
      <c r="B40" s="14"/>
      <c r="C40" s="14"/>
      <c r="D40" s="14"/>
    </row>
  </sheetData>
  <mergeCells count="2">
    <mergeCell ref="A1:E1"/>
    <mergeCell ref="A2:E2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8EE5B1-80AF-43AA-B9A0-7BF5865849A7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2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EPSCoR Prog by Juris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NSF FY 2020 Budget Request to Congress</dc:subject>
  <dc:creator>NSF</dc:creator>
  <cp:keywords/>
  <dc:description/>
  <cp:lastModifiedBy>Jason Cunningham</cp:lastModifiedBy>
  <cp:revision/>
  <dcterms:created xsi:type="dcterms:W3CDTF">2017-12-12T14:08:18Z</dcterms:created>
  <dcterms:modified xsi:type="dcterms:W3CDTF">2024-03-11T12:53:48Z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