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6" documentId="13_ncr:1_{5F458D3B-2AAD-41DC-9D4B-EB8988A7EA98}" xr6:coauthVersionLast="47" xr6:coauthVersionMax="47" xr10:uidLastSave="{65A41DF3-44E0-4529-8752-A55ACD927743}"/>
  <bookViews>
    <workbookView xWindow="-108" yWindow="-108" windowWidth="23256" windowHeight="12576" tabRatio="754" xr2:uid="{00000000-000D-0000-FFFF-FFFF00000000}"/>
  </bookViews>
  <sheets>
    <sheet name="RII Track 1 BP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8" l="1"/>
  <c r="G9" i="8"/>
  <c r="F9" i="8"/>
  <c r="E9" i="8"/>
  <c r="D9" i="8"/>
  <c r="C9" i="8"/>
  <c r="B9" i="8"/>
</calcChain>
</file>

<file path=xl/sharedStrings.xml><?xml version="1.0" encoding="utf-8"?>
<sst xmlns="http://schemas.openxmlformats.org/spreadsheetml/2006/main" count="16" uniqueCount="16">
  <si>
    <t>Total</t>
  </si>
  <si>
    <t>Faculty Supported</t>
  </si>
  <si>
    <t>Post-Docs Supported</t>
  </si>
  <si>
    <t>Graduate Students Supported</t>
  </si>
  <si>
    <t>Undergraduates Supported</t>
  </si>
  <si>
    <t>RII Track-1 Broadening Participation</t>
  </si>
  <si>
    <t>Male</t>
  </si>
  <si>
    <t>Female</t>
  </si>
  <si>
    <t>African American</t>
  </si>
  <si>
    <t>Hispanic or Latinx</t>
  </si>
  <si>
    <t>Other Ethnic</t>
  </si>
  <si>
    <t xml:space="preserve"> Disabled</t>
  </si>
  <si>
    <t>Technical Support Staff</t>
  </si>
  <si>
    <t>Non-technical Support Staff</t>
  </si>
  <si>
    <r>
      <t>Total</t>
    </r>
    <r>
      <rPr>
        <vertAlign val="superscript"/>
        <sz val="9"/>
        <rFont val="Open Sans"/>
      </rPr>
      <t>1</t>
    </r>
    <r>
      <rPr>
        <sz val="9"/>
        <rFont val="Open Sans"/>
        <family val="2"/>
      </rPr>
      <t xml:space="preserve">  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</si>
  <si>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  <family val="2"/>
      </rPr>
      <t xml:space="preserve"> Aggregate demographics may not add to Total due to project participants who chose not to identify in one or more categories</t>
    </r>
    <r>
      <rPr>
        <sz val="8"/>
        <color theme="1"/>
        <rFont val="Open Sans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</si>
</sst>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&quot;-&quot;??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  <family val="2"/>
    </font>
    <font>
      <sz val="8"/>
      <color theme="1"/>
      <name val="Open Sans"/>
      <family val="2"/>
    </font>
    <font>
      <b/>
      <sz val="9"/>
      <color theme="1"/>
      <name val="Open Sans"/>
      <family val="2"/>
    </font>
    <font>
      <sz val="9"/>
      <name val="Open Sans"/>
      <family val="2"/>
    </font>
    <font>
      <sz val="8"/>
      <color rgb="FF000000"/>
      <name val="Open Sans"/>
      <family val="2"/>
    </font>
    <font>
      <vertAlign val="superscript"/>
      <sz val="8"/>
      <color theme="1"/>
      <name val="Open Sans"/>
    </font>
    <font>
      <sz val="8"/>
      <color theme="1"/>
      <name val="Open Sans"/>
    </font>
    <font>
      <vertAlign val="superscript"/>
      <sz val="9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textRotation="45"/>
    </xf>
  </cellStyleXfs>
  <cellXfs count="13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4" fillId="0" borderId="2" xfId="0" applyFont="1" applyBorder="1"/>
    <xf numFmtId="164" fontId="4" fillId="0" borderId="2" xfId="0" applyNumberFormat="1" applyFont="1" applyBorder="1" applyAlignment="1">
      <alignment horizontal="right"/>
    </xf>
    <xf numFmtId="164" fontId="2" fillId="0" borderId="0" xfId="0" applyNumberFormat="1" applyFont="1"/>
    <xf numFmtId="0" fontId="2" fillId="0" borderId="3" xfId="0" applyFont="1" applyBorder="1"/>
    <xf numFmtId="0" fontId="5" fillId="0" borderId="3" xfId="2" applyFont="1" applyBorder="1" applyAlignment="1">
      <alignment horizontal="right" wrapText="1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/>
    </xf>
  </cellXfs>
  <cellStyles count="3">
    <cellStyle name="Normal" xfId="0" builtinId="0"/>
    <cellStyle name="Normal 13 2" xfId="1" xr:uid="{00000000-0005-0000-0000-000001000000}"/>
    <cellStyle name="Normal 2" xfId="2" xr:uid="{DB6796B2-0ED7-43A3-8162-53F792C0D263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23E3C-8A15-4CCF-9A04-43A8C4D7D878}">
  <dimension ref="A1:H12"/>
  <sheetViews>
    <sheetView showGridLines="0" tabSelected="1" workbookViewId="0">
      <selection sqref="A1:H1"/>
    </sheetView>
  </sheetViews>
  <sheetFormatPr defaultColWidth="8.77734375" defaultRowHeight="13.2" x14ac:dyDescent="0.3"/>
  <cols>
    <col min="1" max="1" width="29.77734375" style="1" customWidth="1"/>
    <col min="2" max="3" width="6.77734375" style="1" customWidth="1"/>
    <col min="4" max="4" width="7.5546875" style="1" customWidth="1"/>
    <col min="5" max="6" width="9.5546875" style="1" customWidth="1"/>
    <col min="7" max="7" width="7.44140625" style="1" customWidth="1"/>
    <col min="8" max="8" width="8.5546875" style="1" customWidth="1"/>
    <col min="9" max="16384" width="8.77734375" style="1"/>
  </cols>
  <sheetData>
    <row r="1" spans="1:8" ht="13.8" thickBot="1" x14ac:dyDescent="0.35">
      <c r="A1" s="12" t="s">
        <v>5</v>
      </c>
      <c r="B1" s="12"/>
      <c r="C1" s="12"/>
      <c r="D1" s="12"/>
      <c r="E1" s="12"/>
      <c r="F1" s="12"/>
      <c r="G1" s="12"/>
      <c r="H1" s="12"/>
    </row>
    <row r="2" spans="1:8" ht="29.1" customHeight="1" x14ac:dyDescent="0.3">
      <c r="A2" s="6"/>
      <c r="B2" s="7" t="s">
        <v>14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</row>
    <row r="3" spans="1:8" x14ac:dyDescent="0.3">
      <c r="A3" s="1" t="s">
        <v>1</v>
      </c>
      <c r="B3" s="2">
        <v>989</v>
      </c>
      <c r="C3" s="2">
        <v>617</v>
      </c>
      <c r="D3" s="2">
        <v>324</v>
      </c>
      <c r="E3" s="2">
        <v>48</v>
      </c>
      <c r="F3" s="2">
        <v>59</v>
      </c>
      <c r="G3" s="2">
        <v>36</v>
      </c>
      <c r="H3" s="5">
        <v>7</v>
      </c>
    </row>
    <row r="4" spans="1:8" x14ac:dyDescent="0.3">
      <c r="A4" s="1" t="s">
        <v>12</v>
      </c>
      <c r="B4" s="2">
        <v>186</v>
      </c>
      <c r="C4" s="2">
        <v>106</v>
      </c>
      <c r="D4" s="2">
        <v>66</v>
      </c>
      <c r="E4" s="2">
        <v>8</v>
      </c>
      <c r="F4" s="2">
        <v>12</v>
      </c>
      <c r="G4" s="2">
        <v>9</v>
      </c>
      <c r="H4" s="5">
        <v>0</v>
      </c>
    </row>
    <row r="5" spans="1:8" x14ac:dyDescent="0.3">
      <c r="A5" s="1" t="s">
        <v>13</v>
      </c>
      <c r="B5" s="2">
        <v>285</v>
      </c>
      <c r="C5" s="2">
        <v>60</v>
      </c>
      <c r="D5" s="2">
        <v>171</v>
      </c>
      <c r="E5" s="2">
        <v>28</v>
      </c>
      <c r="F5" s="2">
        <v>18</v>
      </c>
      <c r="G5" s="2">
        <v>27</v>
      </c>
      <c r="H5" s="5">
        <v>7</v>
      </c>
    </row>
    <row r="6" spans="1:8" x14ac:dyDescent="0.3">
      <c r="A6" s="1" t="s">
        <v>2</v>
      </c>
      <c r="B6" s="2">
        <v>145</v>
      </c>
      <c r="C6" s="2">
        <v>97</v>
      </c>
      <c r="D6" s="2">
        <v>45</v>
      </c>
      <c r="E6" s="2">
        <v>4</v>
      </c>
      <c r="F6" s="2">
        <v>6</v>
      </c>
      <c r="G6" s="2">
        <v>8</v>
      </c>
      <c r="H6" s="5">
        <v>1</v>
      </c>
    </row>
    <row r="7" spans="1:8" x14ac:dyDescent="0.3">
      <c r="A7" s="1" t="s">
        <v>3</v>
      </c>
      <c r="B7" s="2">
        <v>928</v>
      </c>
      <c r="C7" s="2">
        <v>503</v>
      </c>
      <c r="D7" s="2">
        <v>364</v>
      </c>
      <c r="E7" s="2">
        <v>70</v>
      </c>
      <c r="F7" s="2">
        <v>76</v>
      </c>
      <c r="G7" s="2">
        <v>29</v>
      </c>
      <c r="H7" s="5">
        <v>17</v>
      </c>
    </row>
    <row r="8" spans="1:8" x14ac:dyDescent="0.3">
      <c r="A8" s="1" t="s">
        <v>4</v>
      </c>
      <c r="B8" s="2">
        <v>804</v>
      </c>
      <c r="C8" s="2">
        <v>335</v>
      </c>
      <c r="D8" s="2">
        <v>390</v>
      </c>
      <c r="E8" s="2">
        <v>75</v>
      </c>
      <c r="F8" s="2">
        <v>120</v>
      </c>
      <c r="G8" s="2">
        <v>57</v>
      </c>
      <c r="H8" s="5">
        <v>18</v>
      </c>
    </row>
    <row r="9" spans="1:8" ht="13.8" thickBot="1" x14ac:dyDescent="0.35">
      <c r="A9" s="3" t="s">
        <v>0</v>
      </c>
      <c r="B9" s="4">
        <f t="shared" ref="B9:H9" si="0">SUM(B3:B8)</f>
        <v>3337</v>
      </c>
      <c r="C9" s="4">
        <f t="shared" si="0"/>
        <v>1718</v>
      </c>
      <c r="D9" s="4">
        <f t="shared" si="0"/>
        <v>1360</v>
      </c>
      <c r="E9" s="4">
        <f t="shared" si="0"/>
        <v>233</v>
      </c>
      <c r="F9" s="4">
        <f t="shared" si="0"/>
        <v>291</v>
      </c>
      <c r="G9" s="4">
        <f t="shared" si="0"/>
        <v>166</v>
      </c>
      <c r="H9" s="4">
        <f t="shared" si="0"/>
        <v>50</v>
      </c>
    </row>
    <row r="10" spans="1:8" ht="42" customHeight="1" x14ac:dyDescent="0.3">
      <c r="A10" s="8" t="s">
        <v>15</v>
      </c>
      <c r="B10" s="9"/>
      <c r="C10" s="9"/>
      <c r="D10" s="9"/>
      <c r="E10" s="9"/>
      <c r="F10" s="9"/>
      <c r="G10" s="9"/>
      <c r="H10" s="10"/>
    </row>
    <row r="12" spans="1:8" x14ac:dyDescent="0.3">
      <c r="A12" s="11"/>
      <c r="B12" s="11"/>
      <c r="C12" s="11"/>
      <c r="D12" s="11"/>
      <c r="E12" s="11"/>
      <c r="F12" s="11"/>
      <c r="G12" s="11"/>
      <c r="H12" s="11"/>
    </row>
  </sheetData>
  <mergeCells count="2">
    <mergeCell ref="A12:H12"/>
    <mergeCell ref="A1:H1"/>
  </mergeCells>
  <pageMargins left="0.7" right="0.7" top="0.75" bottom="0.75" header="0.3" footer="0.3"/>
  <pageSetup orientation="portrait" r:id="rId1"/>
  <headerFooter differentFirst="1">
    <oddHeader>&amp;C&amp;"Microsoft Sans Serif,Bold"CUI//SP-BUDG</oddHeader>
    <firstHeader>&amp;C&amp;"Microsoft Sans Serif,Bold"CUI//SP-BUDG</firstHeader>
    <firstFooter>&amp;LCUI Contact: cui@nsf.gov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WNNNYYRNKDVH-1321847565-6128</_dlc_DocId>
    <_dlc_DocIdUrl xmlns="7c075b91-a788-4f5b-9c4e-5392c92c7fe8">
      <Url>https://collaboration.inside.nsf.gov/bfa/Budget/BDPlanning/BPLG/_layouts/15/DocIdRedir.aspx?ID=WNNNYYRNKDVH-1321847565-6128</Url>
      <Description>WNNNYYRNKDVH-1321847565-6128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18D0D0-72F4-4570-837F-94B183D958A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A8EE5B1-80AF-43AA-B9A0-7BF5865849A7}">
  <ds:schemaRefs>
    <ds:schemaRef ds:uri="http://www.w3.org/XML/1998/namespace"/>
    <ds:schemaRef ds:uri="http://purl.org/dc/terms/"/>
    <ds:schemaRef ds:uri="http://schemas.microsoft.com/office/2006/metadata/properties"/>
    <ds:schemaRef ds:uri="e257d72b-1bc7-45e7-84d8-ca60afca657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7c075b91-a788-4f5b-9c4e-5392c92c7fe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E595012-E09C-4840-9665-9DB8725099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4290F74-3D93-4A16-9ADF-BFF60FED7E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RII Track 1 BP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RII Track-1 Broadening Participation</dc:title>
  <dc:subject>NSF FY 2020 Budget Request to Congress</dc:subject>
  <dc:creator>NSF CFO</dc:creator>
  <cp:keywords>RII Track-1 Broadening Participation</cp:keywords>
  <dc:description/>
  <cp:lastModifiedBy>Gary Luethke - VSG</cp:lastModifiedBy>
  <cp:revision/>
  <dcterms:created xsi:type="dcterms:W3CDTF">2017-12-12T14:08:18Z</dcterms:created>
  <dcterms:modified xsi:type="dcterms:W3CDTF">2024-04-02T20:11:39Z</dcterms:modified>
  <cp:category>RII Track-1 Broadening Participation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89a2203d-aacd-4f91-8bf5-cf5cfd4740ee</vt:lpwstr>
  </property>
  <property fmtid="{D5CDD505-2E9C-101B-9397-08002B2CF9AE}" pid="3" name="ContainsCUI">
    <vt:lpwstr>No</vt:lpwstr>
  </property>
  <property fmtid="{D5CDD505-2E9C-101B-9397-08002B2CF9AE}" pid="4" name="VM">
    <vt:lpwstr>Yes</vt:lpwstr>
  </property>
  <property fmtid="{D5CDD505-2E9C-101B-9397-08002B2CF9AE}" pid="5" name="ContentTypeId">
    <vt:lpwstr>0x01010050DF34A5064B9041B2AC259482B4C02C</vt:lpwstr>
  </property>
  <property fmtid="{D5CDD505-2E9C-101B-9397-08002B2CF9AE}" pid="6" name="_dlc_DocIdItemGuid">
    <vt:lpwstr>26076d8d-c7f6-4bb6-aeab-857483140fca</vt:lpwstr>
  </property>
</Properties>
</file>