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5" documentId="8_{E1FB4C81-C208-4B6C-AE66-9B38E3A263FA}" xr6:coauthVersionLast="47" xr6:coauthVersionMax="47" xr10:uidLastSave="{677CAC14-205E-4311-B809-D21C69166D94}"/>
  <bookViews>
    <workbookView xWindow="228" yWindow="1800" windowWidth="22812" windowHeight="10560" xr2:uid="{28AFDD7A-3D5B-4565-9A88-C734167DE68B}"/>
  </bookViews>
  <sheets>
    <sheet name="AdvMan by DIR" sheetId="2" r:id="rId1"/>
  </sheets>
  <definedNames>
    <definedName name="_xlnm.Print_Area" localSheetId="0">'AdvMan by DIR'!$A$1:$D$14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2" l="1"/>
  <c r="D13" i="2"/>
  <c r="C13" i="2"/>
</calcChain>
</file>

<file path=xl/sharedStrings.xml><?xml version="1.0" encoding="utf-8"?>
<sst xmlns="http://schemas.openxmlformats.org/spreadsheetml/2006/main" count="16" uniqueCount="16">
  <si>
    <t>(Dollars in Millions)</t>
  </si>
  <si>
    <t>BIO</t>
  </si>
  <si>
    <t>CISE</t>
  </si>
  <si>
    <t>ENG</t>
  </si>
  <si>
    <t>MPS</t>
  </si>
  <si>
    <t>SBE</t>
  </si>
  <si>
    <t>OISE</t>
  </si>
  <si>
    <t>IA</t>
  </si>
  <si>
    <t>Total</t>
  </si>
  <si>
    <t>EDU</t>
  </si>
  <si>
    <t>TIP</t>
  </si>
  <si>
    <t>FY 2025 Request</t>
  </si>
  <si>
    <r>
      <t>1</t>
    </r>
    <r>
      <rPr>
        <sz val="8"/>
        <color theme="1"/>
        <rFont val="Open Sans"/>
        <family val="2"/>
      </rPr>
      <t xml:space="preserve"> Funding displayed may have overlap with other topics and programs.</t>
    </r>
  </si>
  <si>
    <r>
      <t>Advanced Manufacturing Funding</t>
    </r>
    <r>
      <rPr>
        <vertAlign val="superscript"/>
        <sz val="9"/>
        <color theme="1"/>
        <rFont val="Open Sans"/>
        <family val="2"/>
      </rPr>
      <t>1</t>
    </r>
  </si>
  <si>
    <t>FY 2024 (TBD)</t>
  </si>
  <si>
    <t>FY 2023 
Base 
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</si>
</sst>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\-&quot;$&quot;#,##0.00;&quot;-&quot;??"/>
    <numFmt numFmtId="165" formatCode="#,##0.00;\-#,##0.00;&quot;-&quot;??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2"/>
    </font>
    <font>
      <sz val="9"/>
      <color theme="1"/>
      <name val="Open Sans"/>
      <family val="2"/>
    </font>
    <font>
      <b/>
      <sz val="9"/>
      <color theme="1"/>
      <name val="Open Sans"/>
      <family val="2"/>
    </font>
    <font>
      <sz val="8"/>
      <color theme="1"/>
      <name val="Open Sans"/>
      <family val="2"/>
    </font>
    <font>
      <vertAlign val="superscript"/>
      <sz val="8"/>
      <color theme="1"/>
      <name val="Open Sans"/>
      <family val="2"/>
    </font>
    <font>
      <vertAlign val="superscript"/>
      <sz val="9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165" fontId="2" fillId="0" borderId="0" xfId="1" applyNumberFormat="1" applyFont="1" applyAlignment="1">
      <alignment horizontal="right" vertical="top"/>
    </xf>
    <xf numFmtId="0" fontId="3" fillId="0" borderId="3" xfId="1" applyFont="1" applyBorder="1" applyAlignment="1">
      <alignment vertical="top"/>
    </xf>
    <xf numFmtId="164" fontId="3" fillId="0" borderId="3" xfId="1" applyNumberFormat="1" applyFont="1" applyBorder="1" applyAlignment="1">
      <alignment horizontal="right" vertical="top"/>
    </xf>
    <xf numFmtId="0" fontId="3" fillId="0" borderId="5" xfId="1" applyFont="1" applyBorder="1"/>
    <xf numFmtId="164" fontId="2" fillId="0" borderId="0" xfId="1" applyNumberFormat="1" applyFont="1" applyAlignment="1">
      <alignment horizontal="right" vertical="top"/>
    </xf>
    <xf numFmtId="0" fontId="2" fillId="0" borderId="5" xfId="1" applyFont="1" applyBorder="1" applyAlignment="1">
      <alignment horizontal="right" wrapText="1"/>
    </xf>
    <xf numFmtId="164" fontId="2" fillId="0" borderId="0" xfId="1" applyNumberFormat="1" applyFont="1" applyAlignment="1">
      <alignment vertical="top"/>
    </xf>
    <xf numFmtId="0" fontId="2" fillId="0" borderId="0" xfId="1" applyFont="1" applyAlignment="1">
      <alignment vertical="top"/>
    </xf>
    <xf numFmtId="0" fontId="2" fillId="0" borderId="2" xfId="1" applyFont="1" applyBorder="1" applyAlignment="1">
      <alignment horizontal="right" wrapText="1"/>
    </xf>
    <xf numFmtId="0" fontId="3" fillId="0" borderId="0" xfId="1" applyFont="1" applyAlignment="1">
      <alignment horizontal="center" vertical="top" wrapText="1"/>
    </xf>
    <xf numFmtId="0" fontId="2" fillId="0" borderId="1" xfId="1" applyFont="1" applyBorder="1" applyAlignment="1">
      <alignment horizontal="center" vertical="top"/>
    </xf>
    <xf numFmtId="0" fontId="5" fillId="0" borderId="4" xfId="1" applyFont="1" applyBorder="1" applyAlignment="1">
      <alignment horizontal="left" vertical="top"/>
    </xf>
  </cellXfs>
  <cellStyles count="2">
    <cellStyle name="Normal" xfId="0" builtinId="0"/>
    <cellStyle name="Normal 2" xfId="1" xr:uid="{DAD71B12-87EF-4C95-B1D3-F3C99BC65B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3BCA1-411E-4738-9DB1-5F5114F64BF7}">
  <dimension ref="A1:D14"/>
  <sheetViews>
    <sheetView showGridLines="0" tabSelected="1" workbookViewId="0">
      <selection sqref="A1:D1"/>
    </sheetView>
  </sheetViews>
  <sheetFormatPr defaultRowHeight="14.4" x14ac:dyDescent="0.3"/>
  <cols>
    <col min="1" max="1" width="13.77734375" customWidth="1"/>
    <col min="2" max="3" width="10.5546875" customWidth="1"/>
    <col min="4" max="4" width="12.44140625" customWidth="1"/>
  </cols>
  <sheetData>
    <row r="1" spans="1:4" ht="14.55" customHeight="1" x14ac:dyDescent="0.3">
      <c r="A1" s="10" t="s">
        <v>13</v>
      </c>
      <c r="B1" s="10"/>
      <c r="C1" s="10"/>
      <c r="D1" s="10"/>
    </row>
    <row r="2" spans="1:4" ht="15" customHeight="1" thickBot="1" x14ac:dyDescent="0.35">
      <c r="A2" s="11" t="s">
        <v>0</v>
      </c>
      <c r="B2" s="11"/>
      <c r="C2" s="11"/>
      <c r="D2" s="11"/>
    </row>
    <row r="3" spans="1:4" ht="43.8" customHeight="1" x14ac:dyDescent="0.3">
      <c r="A3" s="4"/>
      <c r="B3" s="9" t="s">
        <v>15</v>
      </c>
      <c r="C3" s="6" t="s">
        <v>14</v>
      </c>
      <c r="D3" s="6" t="s">
        <v>11</v>
      </c>
    </row>
    <row r="4" spans="1:4" x14ac:dyDescent="0.3">
      <c r="A4" s="8" t="s">
        <v>1</v>
      </c>
      <c r="B4" s="7">
        <v>7.16</v>
      </c>
      <c r="C4" s="5">
        <v>0</v>
      </c>
      <c r="D4" s="5">
        <v>7.48</v>
      </c>
    </row>
    <row r="5" spans="1:4" x14ac:dyDescent="0.3">
      <c r="A5" s="8" t="s">
        <v>2</v>
      </c>
      <c r="B5" s="1">
        <v>44.3</v>
      </c>
      <c r="C5" s="1">
        <v>0</v>
      </c>
      <c r="D5" s="1">
        <v>44.3</v>
      </c>
    </row>
    <row r="6" spans="1:4" x14ac:dyDescent="0.3">
      <c r="A6" s="8" t="s">
        <v>9</v>
      </c>
      <c r="B6" s="1">
        <v>6</v>
      </c>
      <c r="C6" s="1">
        <v>0</v>
      </c>
      <c r="D6" s="1">
        <v>7</v>
      </c>
    </row>
    <row r="7" spans="1:4" x14ac:dyDescent="0.3">
      <c r="A7" s="8" t="s">
        <v>3</v>
      </c>
      <c r="B7" s="1">
        <v>125</v>
      </c>
      <c r="C7" s="1">
        <v>0</v>
      </c>
      <c r="D7" s="1">
        <v>130.63</v>
      </c>
    </row>
    <row r="8" spans="1:4" x14ac:dyDescent="0.3">
      <c r="A8" s="8" t="s">
        <v>4</v>
      </c>
      <c r="B8" s="1">
        <v>128.33000000000001</v>
      </c>
      <c r="C8" s="1">
        <v>0</v>
      </c>
      <c r="D8" s="1">
        <v>139.5</v>
      </c>
    </row>
    <row r="9" spans="1:4" x14ac:dyDescent="0.3">
      <c r="A9" s="8" t="s">
        <v>5</v>
      </c>
      <c r="B9" s="1">
        <v>0.5</v>
      </c>
      <c r="C9" s="1">
        <v>0</v>
      </c>
      <c r="D9" s="1">
        <v>0.52</v>
      </c>
    </row>
    <row r="10" spans="1:4" x14ac:dyDescent="0.3">
      <c r="A10" s="8" t="s">
        <v>10</v>
      </c>
      <c r="B10" s="1">
        <v>41.6</v>
      </c>
      <c r="C10" s="1">
        <v>0</v>
      </c>
      <c r="D10" s="1">
        <v>55.72</v>
      </c>
    </row>
    <row r="11" spans="1:4" x14ac:dyDescent="0.3">
      <c r="A11" s="8" t="s">
        <v>6</v>
      </c>
      <c r="B11" s="1">
        <v>0.5</v>
      </c>
      <c r="C11" s="1">
        <v>0</v>
      </c>
      <c r="D11" s="1">
        <v>0.52</v>
      </c>
    </row>
    <row r="12" spans="1:4" x14ac:dyDescent="0.3">
      <c r="A12" s="8" t="s">
        <v>7</v>
      </c>
      <c r="B12" s="1">
        <v>1</v>
      </c>
      <c r="C12" s="1">
        <v>0</v>
      </c>
      <c r="D12" s="1">
        <v>1</v>
      </c>
    </row>
    <row r="13" spans="1:4" ht="15" thickBot="1" x14ac:dyDescent="0.35">
      <c r="A13" s="2" t="s">
        <v>8</v>
      </c>
      <c r="B13" s="3">
        <f>SUM(B4:B12)</f>
        <v>354.39</v>
      </c>
      <c r="C13" s="3">
        <f>SUM(C4:C12)</f>
        <v>0</v>
      </c>
      <c r="D13" s="3">
        <f>SUM(D4:D12)</f>
        <v>386.66999999999996</v>
      </c>
    </row>
    <row r="14" spans="1:4" ht="28.05" customHeight="1" x14ac:dyDescent="0.3">
      <c r="A14" s="12" t="s">
        <v>12</v>
      </c>
      <c r="B14" s="12"/>
      <c r="C14" s="12"/>
      <c r="D14" s="12"/>
    </row>
  </sheetData>
  <mergeCells count="2">
    <mergeCell ref="A1:D1"/>
    <mergeCell ref="A2:D2"/>
  </mergeCells>
  <pageMargins left="0.7" right="0.7" top="0.75" bottom="0.75" header="0.3" footer="0.3"/>
  <pageSetup orientation="portrait" r:id="rId1"/>
  <headerFooter>
    <oddHeader xml:space="preserve">&amp;C
</oddHeader>
    <oddFooter>&amp;L  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WNNNYYRNKDVH-1321847565-6096</_dlc_DocId>
    <_dlc_DocIdUrl xmlns="7c075b91-a788-4f5b-9c4e-5392c92c7fe8">
      <Url>https://collaboration.inside.nsf.gov/bfa/Budget/BDPlanning/BPLG/_layouts/15/DocIdRedir.aspx?ID=WNNNYYRNKDVH-1321847565-6096</Url>
      <Description>WNNNYYRNKDVH-1321847565-6096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D05992-E110-4550-82DC-86F6FA795050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215A6015-3D5E-44A9-AFC7-1FCE6B33E9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EFCB61-3CF3-4082-8B0A-10C2CED6B631}">
  <ds:schemaRefs>
    <ds:schemaRef ds:uri="http://schemas.microsoft.com/office/2006/metadata/properties"/>
    <ds:schemaRef ds:uri="7c075b91-a788-4f5b-9c4e-5392c92c7fe8"/>
    <ds:schemaRef ds:uri="http://schemas.microsoft.com/office/2006/documentManagement/types"/>
    <ds:schemaRef ds:uri="http://www.w3.org/XML/1998/namespace"/>
    <ds:schemaRef ds:uri="e257d72b-1bc7-45e7-84d8-ca60afca657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8DBD649C-33E1-490C-BAEF-A3697E9CD4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AdvMan by DIR</vt:lpstr>
      <vt:lpstr>'AdvMan by DIR'!Print_Area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Advanced Manufacturing Funding</dc:title>
  <dc:creator>NSF CFO</dc:creator>
  <cp:keywords>Advanced Manufacturing Funding</cp:keywords>
  <cp:lastModifiedBy>Gary Luethke - VSG</cp:lastModifiedBy>
  <dcterms:created xsi:type="dcterms:W3CDTF">2023-02-20T17:18:42Z</dcterms:created>
  <dcterms:modified xsi:type="dcterms:W3CDTF">2024-04-06T10:02:35Z</dcterms:modified>
  <cp:category>Advanced Manufacturing Funding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1963e6fe-f239-4730-a9ee-2e99cd326eba</vt:lpwstr>
  </property>
  <property fmtid="{D5CDD505-2E9C-101B-9397-08002B2CF9AE}" pid="3" name="ContainsCUI">
    <vt:lpwstr>No</vt:lpwstr>
  </property>
  <property fmtid="{D5CDD505-2E9C-101B-9397-08002B2CF9AE}" pid="4" name="ContentTypeId">
    <vt:lpwstr>0x01010050DF34A5064B9041B2AC259482B4C02C</vt:lpwstr>
  </property>
  <property fmtid="{D5CDD505-2E9C-101B-9397-08002B2CF9AE}" pid="5" name="_dlc_DocIdItemGuid">
    <vt:lpwstr>eb44c5ab-e726-49a2-9888-58b0ba88f526</vt:lpwstr>
  </property>
</Properties>
</file>