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8_{B4F09486-C603-4EDA-B49A-E2A4CF406FDA}" xr6:coauthVersionLast="47" xr6:coauthVersionMax="47" xr10:uidLastSave="{05945946-21AC-41CC-BC6B-ECE89CF792A1}"/>
  <bookViews>
    <workbookView xWindow="228" yWindow="1800" windowWidth="22812" windowHeight="10560" xr2:uid="{28AFDD7A-3D5B-4565-9A88-C734167DE68B}"/>
  </bookViews>
  <sheets>
    <sheet name="Microelctrnics&amp;Semcndctrs-DIR" sheetId="2" r:id="rId1"/>
  </sheets>
  <definedNames>
    <definedName name="_xlnm.Print_Area" localSheetId="0">'Microelctrnics&amp;Semcndctrs-DIR'!$A$1:$D$10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9" i="2" l="1"/>
  <c r="D9" i="2"/>
  <c r="C9" i="2"/>
</calcChain>
</file>

<file path=xl/sharedStrings.xml><?xml version="1.0" encoding="utf-8"?>
<sst xmlns="http://schemas.openxmlformats.org/spreadsheetml/2006/main" count="12" uniqueCount="12">
  <si>
    <t>(Dollars in Millions)</t>
  </si>
  <si>
    <t>CISE</t>
  </si>
  <si>
    <t>ENG</t>
  </si>
  <si>
    <t>MPS</t>
  </si>
  <si>
    <t>Total</t>
  </si>
  <si>
    <t>EDU</t>
  </si>
  <si>
    <t>TIP</t>
  </si>
  <si>
    <t>FY 2025 Request</t>
  </si>
  <si>
    <r>
      <t>1</t>
    </r>
    <r>
      <rPr>
        <sz val="8"/>
        <color theme="1"/>
        <rFont val="Open Sans"/>
        <family val="2"/>
      </rPr>
      <t xml:space="preserve"> Funding displayed may have overlap with other topics and programs.</t>
    </r>
  </si>
  <si>
    <t>FY 2023 
Base
Plan</t>
  </si>
  <si>
    <t>FY 2024 (TBD)</t>
  </si>
  <si>
    <r>
      <t>Microelectronics and Semiconductors Funding</t>
    </r>
    <r>
      <rPr>
        <vertAlign val="superscript"/>
        <sz val="9"/>
        <color theme="1"/>
        <rFont val="Open Sans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</si>
</sst>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#,##0.00;\-#,##0.00;&quot;-&quot;??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vertAlign val="superscript"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165" fontId="2" fillId="0" borderId="0" xfId="1" applyNumberFormat="1" applyFont="1" applyAlignment="1">
      <alignment horizontal="right" vertical="top"/>
    </xf>
    <xf numFmtId="0" fontId="3" fillId="0" borderId="3" xfId="1" applyFont="1" applyBorder="1" applyAlignment="1">
      <alignment vertical="top"/>
    </xf>
    <xf numFmtId="164" fontId="3" fillId="0" borderId="3" xfId="1" applyNumberFormat="1" applyFont="1" applyBorder="1" applyAlignment="1">
      <alignment horizontal="right" vertical="top"/>
    </xf>
    <xf numFmtId="0" fontId="3" fillId="0" borderId="5" xfId="1" applyFont="1" applyBorder="1"/>
    <xf numFmtId="0" fontId="2" fillId="0" borderId="5" xfId="1" applyFont="1" applyBorder="1" applyAlignment="1">
      <alignment horizontal="right" wrapText="1"/>
    </xf>
    <xf numFmtId="0" fontId="2" fillId="0" borderId="0" xfId="1" applyFont="1" applyAlignment="1">
      <alignment vertical="top"/>
    </xf>
    <xf numFmtId="0" fontId="2" fillId="0" borderId="2" xfId="1" applyFont="1" applyBorder="1" applyAlignment="1">
      <alignment horizontal="right" wrapText="1"/>
    </xf>
    <xf numFmtId="166" fontId="2" fillId="0" borderId="0" xfId="1" applyNumberFormat="1" applyFont="1" applyAlignment="1">
      <alignment horizontal="right" vertical="top"/>
    </xf>
    <xf numFmtId="0" fontId="3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</cellXfs>
  <cellStyles count="2">
    <cellStyle name="Normal" xfId="0" builtinId="0"/>
    <cellStyle name="Normal 2" xfId="1" xr:uid="{DAD71B12-87EF-4C95-B1D3-F3C99BC65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3BCA1-411E-4738-9DB1-5F5114F64BF7}">
  <dimension ref="A1:D10"/>
  <sheetViews>
    <sheetView showGridLines="0" tabSelected="1" workbookViewId="0">
      <selection activeCell="H6" sqref="H6"/>
    </sheetView>
  </sheetViews>
  <sheetFormatPr defaultRowHeight="14.4" x14ac:dyDescent="0.3"/>
  <cols>
    <col min="1" max="1" width="23" customWidth="1"/>
    <col min="2" max="4" width="10.77734375" customWidth="1"/>
  </cols>
  <sheetData>
    <row r="1" spans="1:4" ht="14.55" customHeight="1" x14ac:dyDescent="0.3">
      <c r="A1" s="9" t="s">
        <v>11</v>
      </c>
      <c r="B1" s="9"/>
      <c r="C1" s="9"/>
      <c r="D1" s="9"/>
    </row>
    <row r="2" spans="1:4" ht="15" customHeight="1" thickBot="1" x14ac:dyDescent="0.35">
      <c r="A2" s="10" t="s">
        <v>0</v>
      </c>
      <c r="B2" s="10"/>
      <c r="C2" s="10"/>
      <c r="D2" s="10"/>
    </row>
    <row r="3" spans="1:4" ht="43.8" customHeight="1" x14ac:dyDescent="0.3">
      <c r="A3" s="4"/>
      <c r="B3" s="7" t="s">
        <v>9</v>
      </c>
      <c r="C3" s="5" t="s">
        <v>10</v>
      </c>
      <c r="D3" s="5" t="s">
        <v>7</v>
      </c>
    </row>
    <row r="4" spans="1:4" x14ac:dyDescent="0.3">
      <c r="A4" s="6" t="s">
        <v>1</v>
      </c>
      <c r="B4" s="8">
        <v>40</v>
      </c>
      <c r="C4" s="1">
        <v>0</v>
      </c>
      <c r="D4" s="8">
        <v>41.8</v>
      </c>
    </row>
    <row r="5" spans="1:4" x14ac:dyDescent="0.3">
      <c r="A5" s="6" t="s">
        <v>5</v>
      </c>
      <c r="B5" s="1">
        <v>0</v>
      </c>
      <c r="C5" s="1">
        <v>0</v>
      </c>
      <c r="D5" s="1">
        <v>2</v>
      </c>
    </row>
    <row r="6" spans="1:4" x14ac:dyDescent="0.3">
      <c r="A6" s="6" t="s">
        <v>2</v>
      </c>
      <c r="B6" s="1">
        <v>43</v>
      </c>
      <c r="C6" s="1">
        <v>0</v>
      </c>
      <c r="D6" s="1">
        <v>44.94</v>
      </c>
    </row>
    <row r="7" spans="1:4" x14ac:dyDescent="0.3">
      <c r="A7" s="6" t="s">
        <v>3</v>
      </c>
      <c r="B7" s="1">
        <v>31</v>
      </c>
      <c r="C7" s="1">
        <v>0</v>
      </c>
      <c r="D7" s="1">
        <v>35</v>
      </c>
    </row>
    <row r="8" spans="1:4" x14ac:dyDescent="0.3">
      <c r="A8" s="6" t="s">
        <v>6</v>
      </c>
      <c r="B8" s="1">
        <f>25.69+12.56</f>
        <v>38.25</v>
      </c>
      <c r="C8" s="1">
        <v>0</v>
      </c>
      <c r="D8" s="1">
        <v>51.23</v>
      </c>
    </row>
    <row r="9" spans="1:4" ht="15" thickBot="1" x14ac:dyDescent="0.35">
      <c r="A9" s="2" t="s">
        <v>4</v>
      </c>
      <c r="B9" s="3">
        <f>SUM(B4:B8)</f>
        <v>152.25</v>
      </c>
      <c r="C9" s="3">
        <f>SUM(C4:C8)</f>
        <v>0</v>
      </c>
      <c r="D9" s="3">
        <f>SUM(D4:D8)</f>
        <v>174.97</v>
      </c>
    </row>
    <row r="10" spans="1:4" ht="14.4" customHeight="1" x14ac:dyDescent="0.3">
      <c r="A10" s="11" t="s">
        <v>8</v>
      </c>
      <c r="B10" s="11"/>
      <c r="C10" s="11"/>
      <c r="D10" s="11"/>
    </row>
  </sheetData>
  <mergeCells count="2">
    <mergeCell ref="A1:D1"/>
    <mergeCell ref="A2:D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WNNNYYRNKDVH-1321847565-6097</_dlc_DocId>
    <_dlc_DocIdUrl xmlns="7c075b91-a788-4f5b-9c4e-5392c92c7fe8">
      <Url>https://collaboration.inside.nsf.gov/bfa/Budget/BDPlanning/BPLG/_layouts/15/DocIdRedir.aspx?ID=WNNNYYRNKDVH-1321847565-6097</Url>
      <Description>WNNNYYRNKDVH-1321847565-6097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598551-368B-4478-915D-BEA8EEB83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11A583-782A-4790-AF77-F1A78B1B9377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257d72b-1bc7-45e7-84d8-ca60afca657e"/>
    <ds:schemaRef ds:uri="7c075b91-a788-4f5b-9c4e-5392c92c7fe8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212E74A-4CC4-4A5E-BCBB-A942705EBE9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69CF4E3-7E58-41DD-8BCB-A8C9896E79C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Microelctrnics&amp;Semcndctrs-DIR</vt:lpstr>
      <vt:lpstr>'Microelctrnics&amp;Semcndctrs-DIR'!Print_Area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Microelectronics and Semiconductors Funding</dc:title>
  <dc:creator>NSF CFO</dc:creator>
  <cp:keywords>Microelectronics and Semiconductors Funding</cp:keywords>
  <cp:lastModifiedBy>Gary Luethke - VSG</cp:lastModifiedBy>
  <dcterms:created xsi:type="dcterms:W3CDTF">2023-02-20T17:18:42Z</dcterms:created>
  <dcterms:modified xsi:type="dcterms:W3CDTF">2024-04-06T10:06:27Z</dcterms:modified>
  <cp:category>Microelectronics and Semiconductors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5eb09378-c9a4-471d-9b2b-98889c1586d6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c2a56f0e-c126-4fc8-8095-3827b3cc8783</vt:lpwstr>
  </property>
</Properties>
</file>