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97E9F6BD-20A8-4E5C-B415-132D1A2C6612}" xr6:coauthVersionLast="47" xr6:coauthVersionMax="47" xr10:uidLastSave="{C684D0FF-0A48-464B-961B-AB10BC33438E}"/>
  <bookViews>
    <workbookView xWindow="228" yWindow="1536" windowWidth="22812" windowHeight="10560" xr2:uid="{AEA805C3-5F33-4E38-8C93-9015CB823A35}"/>
  </bookViews>
  <sheets>
    <sheet name="GBO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<sst xmlns="http://schemas.openxmlformats.org/spreadsheetml/2006/main" count="8" uniqueCount="8">
  <si>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</si>
  <si>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</si>
  <si>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</si>
  <si>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</si>
  <si>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Green Bank Observatory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</si>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</sst>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0">
    <xf numFmtId="0" fontId="0" fillId="0" borderId="0" xfId="0"/>
    <xf numFmtId="164" fontId="3" fillId="0" borderId="4" xfId="0" applyNumberFormat="1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E5"/>
  <sheetViews>
    <sheetView showGridLines="0" tabSelected="1" workbookViewId="0">
      <selection activeCell="A2" sqref="A2:E2"/>
    </sheetView>
  </sheetViews>
  <sheetFormatPr defaultColWidth="8.77734375" defaultRowHeight="13.2" x14ac:dyDescent="0.3"/>
  <cols>
    <col min="1" max="5" width="11.21875" style="3" customWidth="1"/>
    <col min="6" max="8" width="9.21875" style="3" customWidth="1"/>
    <col min="9" max="16384" width="8.77734375" style="3"/>
  </cols>
  <sheetData>
    <row r="1" spans="1:5" ht="15" customHeight="1" x14ac:dyDescent="0.3">
      <c r="A1" s="5" t="s">
        <v>4</v>
      </c>
      <c r="B1" s="5"/>
      <c r="C1" s="5"/>
      <c r="D1" s="5"/>
      <c r="E1" s="5"/>
    </row>
    <row r="2" spans="1:5" ht="15" customHeight="1" thickBot="1" x14ac:dyDescent="0.35">
      <c r="A2" s="6" t="s">
        <v>0</v>
      </c>
      <c r="B2" s="6"/>
      <c r="C2" s="6"/>
      <c r="D2" s="6"/>
      <c r="E2" s="6"/>
    </row>
    <row r="3" spans="1:5" ht="30" customHeight="1" x14ac:dyDescent="0.3">
      <c r="A3" s="7" t="s">
        <v>5</v>
      </c>
      <c r="B3" s="7" t="s">
        <v>7</v>
      </c>
      <c r="C3" s="7" t="s">
        <v>1</v>
      </c>
      <c r="D3" s="9" t="s">
        <v>6</v>
      </c>
      <c r="E3" s="9"/>
    </row>
    <row r="4" spans="1:5" ht="15" customHeight="1" x14ac:dyDescent="0.3">
      <c r="A4" s="8"/>
      <c r="B4" s="8"/>
      <c r="C4" s="8"/>
      <c r="D4" s="4" t="s">
        <v>2</v>
      </c>
      <c r="E4" s="4" t="s">
        <v>3</v>
      </c>
    </row>
    <row r="5" spans="1:5" ht="15" customHeight="1" thickBot="1" x14ac:dyDescent="0.35">
      <c r="A5" s="1">
        <v>10.829999999999998</v>
      </c>
      <c r="B5" s="1">
        <v>0</v>
      </c>
      <c r="C5" s="1">
        <v>9.68</v>
      </c>
      <c r="D5" s="1">
        <f>C5-A5</f>
        <v>-1.1499999999999986</v>
      </c>
      <c r="E5" s="2">
        <f>IFERROR(D5/A5, "N/A")</f>
        <v>-0.10618651892890109</v>
      </c>
    </row>
  </sheetData>
  <mergeCells count="6">
    <mergeCell ref="A1:E1"/>
    <mergeCell ref="A2:E2"/>
    <mergeCell ref="B3:B4"/>
    <mergeCell ref="C3:C4"/>
    <mergeCell ref="D3:E3"/>
    <mergeCell ref="A3:A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Props1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C79200-70D2-406D-A609-7324EB239F61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257d72b-1bc7-45e7-84d8-ca60afca657e"/>
    <ds:schemaRef ds:uri="7c075b91-a788-4f5b-9c4e-5392c92c7f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GBO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Green Bank Observatory Funding</dc:title>
  <dc:subject/>
  <dc:creator>NSF CFO</dc:creator>
  <cp:keywords>Green Bank Observatory Funding</cp:keywords>
  <dc:description/>
  <cp:lastModifiedBy>Gary Luethke - VSG</cp:lastModifiedBy>
  <cp:revision/>
  <dcterms:created xsi:type="dcterms:W3CDTF">2023-11-06T13:28:58Z</dcterms:created>
  <dcterms:modified xsi:type="dcterms:W3CDTF">2024-04-06T10:25:32Z</dcterms:modified>
  <cp:category>Green Bank Observatory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