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3679B3FC-52C1-4C70-85C7-89363834B786}" xr6:coauthVersionLast="47" xr6:coauthVersionMax="47" xr10:uidLastSave="{1127009C-A347-4808-B2A7-E05376A7499D}"/>
  <bookViews>
    <workbookView xWindow="-108" yWindow="-108" windowWidth="23256" windowHeight="12576" xr2:uid="{AEA805C3-5F33-4E38-8C93-9015CB823A35}"/>
  </bookViews>
  <sheets>
    <sheet name="OOI Funding" sheetId="1" r:id="rId1"/>
  </sheets>
  <definedNames>
    <definedName name="_xlnm.Print_Area" localSheetId="0">'OOI Funding'!$A$1:$E$6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D5" i="1" l="1"/>
  <c r="E5" i="1" s="1"/>
</calcChain>
</file>

<file path=xl/sharedStrings.xml><?xml version="1.0" encoding="utf-8"?>
<sst xmlns="http://schemas.openxmlformats.org/spreadsheetml/2006/main" count="9" uniqueCount="9">
  <si>
    <t>(Dollars in Millions)</t>
  </si>
  <si>
    <t>FY 2025
Request</t>
  </si>
  <si>
    <t>Amount</t>
  </si>
  <si>
    <t>Percent</t>
  </si>
  <si>
    <t>Ocean Observatories Initiative Funding</t>
  </si>
  <si>
    <t>FY 2024
(TBD)</t>
  </si>
  <si>
    <t>Change over 
FY 2023 Base Plan</t>
  </si>
  <si>
    <r>
      <t>FY 2023
Base Plan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</si>
  <si>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FY 2023 Base Plan captures the transfer of ship-time costs (estimated at $8.98 million) to the Academic Research Fleet (ARF) that occurred mid-FY 2023</t>
    </r>
    <r>
      <rPr>
        <sz val="8"/>
        <color theme="1"/>
        <rFont val="Open Sans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</si>
</sst>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3" fillId="0" borderId="4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G6"/>
  <sheetViews>
    <sheetView showGridLines="0" tabSelected="1" zoomScaleNormal="100" workbookViewId="0">
      <selection activeCell="A6" sqref="A6"/>
    </sheetView>
  </sheetViews>
  <sheetFormatPr defaultRowHeight="14.4" x14ac:dyDescent="0.3"/>
  <cols>
    <col min="1" max="1" width="23.21875" customWidth="1"/>
    <col min="2" max="5" width="10.5546875" customWidth="1"/>
    <col min="6" max="10" width="9.21875" customWidth="1"/>
  </cols>
  <sheetData>
    <row r="1" spans="1:7" s="4" customFormat="1" ht="16.05" customHeight="1" x14ac:dyDescent="0.3">
      <c r="A1" s="14" t="s">
        <v>4</v>
      </c>
      <c r="B1" s="14"/>
      <c r="C1" s="14"/>
      <c r="D1" s="14"/>
      <c r="E1" s="14"/>
      <c r="F1" s="6"/>
      <c r="G1" s="6"/>
    </row>
    <row r="2" spans="1:7" s="4" customFormat="1" ht="15" customHeight="1" thickBot="1" x14ac:dyDescent="0.35">
      <c r="A2" s="15" t="s">
        <v>0</v>
      </c>
      <c r="B2" s="15"/>
      <c r="C2" s="15"/>
      <c r="D2" s="15"/>
      <c r="E2" s="15"/>
    </row>
    <row r="3" spans="1:7" s="5" customFormat="1" ht="30" customHeight="1" x14ac:dyDescent="0.3">
      <c r="A3" s="11" t="s">
        <v>7</v>
      </c>
      <c r="B3" s="11" t="s">
        <v>5</v>
      </c>
      <c r="C3" s="11" t="s">
        <v>1</v>
      </c>
      <c r="D3" s="13" t="s">
        <v>6</v>
      </c>
      <c r="E3" s="13"/>
    </row>
    <row r="4" spans="1:7" s="5" customFormat="1" ht="15" customHeight="1" x14ac:dyDescent="0.3">
      <c r="A4" s="12"/>
      <c r="B4" s="12"/>
      <c r="C4" s="12"/>
      <c r="D4" s="1" t="s">
        <v>2</v>
      </c>
      <c r="E4" s="1" t="s">
        <v>3</v>
      </c>
    </row>
    <row r="5" spans="1:7" s="4" customFormat="1" ht="15" customHeight="1" thickBot="1" x14ac:dyDescent="0.35">
      <c r="A5" s="2">
        <f>45+6-8.98</f>
        <v>42.019999999999996</v>
      </c>
      <c r="B5" s="8">
        <v>0</v>
      </c>
      <c r="C5" s="2">
        <v>47.76</v>
      </c>
      <c r="D5" s="2">
        <f>C5-A5</f>
        <v>5.740000000000002</v>
      </c>
      <c r="E5" s="3">
        <f>IFERROR(D5/A5, "N/A")</f>
        <v>0.13660161827701101</v>
      </c>
    </row>
    <row r="6" spans="1:7" ht="66" customHeight="1" x14ac:dyDescent="0.3">
      <c r="A6" s="10" t="s">
        <v>8</v>
      </c>
      <c r="B6" s="9"/>
      <c r="C6" s="9"/>
      <c r="D6" s="9"/>
      <c r="E6" s="9"/>
      <c r="F6" s="7"/>
      <c r="G6" s="7"/>
    </row>
  </sheetData>
  <mergeCells count="6">
    <mergeCell ref="A1:E1"/>
    <mergeCell ref="A2:E2"/>
    <mergeCell ref="C3:C4"/>
    <mergeCell ref="D3:E3"/>
    <mergeCell ref="A3:A4"/>
    <mergeCell ref="B3:B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EC6AC4-AB9D-4B12-BA00-A75402E474A1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e257d72b-1bc7-45e7-84d8-ca60afca657e"/>
    <ds:schemaRef ds:uri="7c075b91-a788-4f5b-9c4e-5392c92c7fe8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OOI Funding</vt:lpstr>
      <vt:lpstr>'OOI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Ocean Observatories Initiative Funding</dc:title>
  <dc:subject/>
  <dc:creator>NSF CFO</dc:creator>
  <cp:keywords>Ocean Observatories Initiative Funding</cp:keywords>
  <dc:description/>
  <cp:lastModifiedBy>Gary Luethke - VSG</cp:lastModifiedBy>
  <cp:revision/>
  <cp:lastPrinted>2024-03-11T22:13:10Z</cp:lastPrinted>
  <dcterms:created xsi:type="dcterms:W3CDTF">2023-11-06T13:28:58Z</dcterms:created>
  <dcterms:modified xsi:type="dcterms:W3CDTF">2024-04-06T10:43:45Z</dcterms:modified>
  <cp:category>Ocean Observatories Initiative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