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2FCC271B-D229-48B4-ADB2-51F84DABF587}" xr6:coauthVersionLast="47" xr6:coauthVersionMax="47" xr10:uidLastSave="{83DC8626-030C-451D-8342-0308083E2703}"/>
  <bookViews>
    <workbookView xWindow="-108" yWindow="-108" windowWidth="23256" windowHeight="12576" xr2:uid="{0C6970AD-01D8-4DAE-B2E9-3AF2547D2300}"/>
  </bookViews>
  <sheets>
    <sheet name="MREFC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</calcChain>
</file>

<file path=xl/sharedStrings.xml><?xml version="1.0" encoding="utf-8"?>
<sst xmlns="http://schemas.openxmlformats.org/spreadsheetml/2006/main" count="9" uniqueCount="9">
  <si>
    <t>Major Research Equipment and Facilities Construction Funding</t>
  </si>
  <si>
    <t>(Dollars in Millions)</t>
  </si>
  <si>
    <t>FY 2024
Request</t>
  </si>
  <si>
    <t>Change over</t>
  </si>
  <si>
    <t>Amount</t>
  </si>
  <si>
    <t>Percent</t>
  </si>
  <si>
    <t>FY 2025
Request</t>
  </si>
  <si>
    <t>FY 2023 Base Plan</t>
  </si>
  <si>
    <t>FY 2023
Base
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</si>
</sst>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;\-0.0%;&quot;-&quot;??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right"/>
    </xf>
    <xf numFmtId="164" fontId="1" fillId="0" borderId="3" xfId="0" applyNumberFormat="1" applyFont="1" applyBorder="1"/>
    <xf numFmtId="165" fontId="1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88D4-A459-44E3-A497-0D82E580F596}">
  <dimension ref="A1:E6"/>
  <sheetViews>
    <sheetView showGridLines="0" tabSelected="1" zoomScale="145" zoomScaleNormal="145" workbookViewId="0">
      <selection sqref="A1:E1"/>
    </sheetView>
  </sheetViews>
  <sheetFormatPr defaultColWidth="8.77734375" defaultRowHeight="13.2" x14ac:dyDescent="0.3"/>
  <cols>
    <col min="1" max="5" width="11.6640625" style="1" customWidth="1"/>
    <col min="6" max="16384" width="8.77734375" style="1"/>
  </cols>
  <sheetData>
    <row r="1" spans="1:5" x14ac:dyDescent="0.3">
      <c r="A1" s="5" t="s">
        <v>0</v>
      </c>
      <c r="B1" s="5"/>
      <c r="C1" s="5"/>
      <c r="D1" s="5"/>
      <c r="E1" s="5"/>
    </row>
    <row r="2" spans="1:5" ht="13.8" thickBot="1" x14ac:dyDescent="0.35">
      <c r="A2" s="6" t="s">
        <v>1</v>
      </c>
      <c r="B2" s="6"/>
      <c r="C2" s="6"/>
      <c r="D2" s="6"/>
      <c r="E2" s="6"/>
    </row>
    <row r="3" spans="1:5" ht="15.45" customHeight="1" x14ac:dyDescent="0.3">
      <c r="A3" s="7" t="s">
        <v>8</v>
      </c>
      <c r="B3" s="7" t="s">
        <v>2</v>
      </c>
      <c r="C3" s="7" t="s">
        <v>6</v>
      </c>
      <c r="D3" s="10" t="s">
        <v>3</v>
      </c>
      <c r="E3" s="10"/>
    </row>
    <row r="4" spans="1:5" ht="15.45" customHeight="1" x14ac:dyDescent="0.3">
      <c r="A4" s="8"/>
      <c r="B4" s="8"/>
      <c r="C4" s="8"/>
      <c r="D4" s="6" t="s">
        <v>7</v>
      </c>
      <c r="E4" s="6"/>
    </row>
    <row r="5" spans="1:5" ht="15.45" customHeight="1" x14ac:dyDescent="0.3">
      <c r="A5" s="9"/>
      <c r="B5" s="9"/>
      <c r="C5" s="9"/>
      <c r="D5" s="2" t="s">
        <v>4</v>
      </c>
      <c r="E5" s="2" t="s">
        <v>5</v>
      </c>
    </row>
    <row r="6" spans="1:5" ht="13.8" thickBot="1" x14ac:dyDescent="0.35">
      <c r="A6" s="3">
        <v>187.23</v>
      </c>
      <c r="B6" s="3">
        <v>304.67</v>
      </c>
      <c r="C6" s="3">
        <v>300</v>
      </c>
      <c r="D6" s="3">
        <f>C6-A6</f>
        <v>112.77000000000001</v>
      </c>
      <c r="E6" s="4">
        <f>IFERROR(D6/A6, "N/A")</f>
        <v>0.60230732254446406</v>
      </c>
    </row>
  </sheetData>
  <mergeCells count="7">
    <mergeCell ref="A1:E1"/>
    <mergeCell ref="A2:E2"/>
    <mergeCell ref="A3:A5"/>
    <mergeCell ref="B3:B5"/>
    <mergeCell ref="C3:C5"/>
    <mergeCell ref="D3:E3"/>
    <mergeCell ref="D4:E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MREFC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Major Research Equipment and Facilities Construction Funding</dc:title>
  <dc:creator>NSF CFO</dc:creator>
  <cp:keywords>Major Research Equipment and Facilities Construction Funding</cp:keywords>
  <cp:lastModifiedBy>Gary Luethke - VSG</cp:lastModifiedBy>
  <dcterms:created xsi:type="dcterms:W3CDTF">2023-08-18T13:09:12Z</dcterms:created>
  <dcterms:modified xsi:type="dcterms:W3CDTF">2024-04-06T10:41:30Z</dcterms:modified>
  <cp:category>Major Research Equipment and Facilities Construction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d93aab51-e2f8-4cf0-8908-173350f4ac0a</vt:lpwstr>
  </property>
  <property fmtid="{D5CDD505-2E9C-101B-9397-08002B2CF9AE}" pid="3" name="ContainsCUI">
    <vt:lpwstr>No</vt:lpwstr>
  </property>
</Properties>
</file>