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8_{0EE68548-D2D6-44AA-B389-B139CD6AEC4F}" xr6:coauthVersionLast="47" xr6:coauthVersionMax="47" xr10:uidLastSave="{EB1CB70C-D4DE-4223-AFB0-88FF56A6DF79}"/>
  <bookViews>
    <workbookView xWindow="-108" yWindow="-108" windowWidth="23256" windowHeight="12576" xr2:uid="{910C8160-C61E-4CDE-B09F-C3E133547790}"/>
  </bookViews>
  <sheets>
    <sheet name="Top Tabl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5" i="2" s="1"/>
  <c r="C5" i="2"/>
  <c r="B5" i="2"/>
  <c r="A5" i="2"/>
</calcChain>
</file>

<file path=xl/sharedStrings.xml><?xml version="1.0" encoding="utf-8"?>
<sst xmlns="http://schemas.openxmlformats.org/spreadsheetml/2006/main" count="9" uniqueCount="9">
  <si>
    <t>Appropriated and Requested MREFC Funds for the</t>
  </si>
  <si>
    <r>
      <t>Leadership-Class Computing Facility</t>
    </r>
    <r>
      <rPr>
        <vertAlign val="superscript"/>
        <sz val="9"/>
        <color theme="1"/>
        <rFont val="Open Sans"/>
        <family val="2"/>
      </rPr>
      <t>1</t>
    </r>
  </si>
  <si>
    <t>(Dollars in Millions)</t>
  </si>
  <si>
    <t>FY 2024
Request</t>
  </si>
  <si>
    <t>FY 2025 
Request</t>
  </si>
  <si>
    <t>FY 2026
Estimate</t>
  </si>
  <si>
    <t>FY 2027
Estimate</t>
  </si>
  <si>
    <t>Total Project 
Cost</t>
  </si>
  <si>
    <r>
      <t xml:space="preserve">1 </t>
    </r>
    <r>
      <rPr>
        <sz val="8"/>
        <rFont val="Open Sans"/>
        <family val="2"/>
      </rPr>
      <t xml:space="preserve">Internal NSF cost analysis at the time of the FY 2025 Request indicated that the Total Project Cost would be $520.0 million. Outyear estimates have been updated to account for the approved TPC.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</si>
</sst>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vertAlign val="superscript"/>
      <sz val="8"/>
      <name val="Open Sans"/>
      <family val="2"/>
    </font>
    <font>
      <sz val="8"/>
      <name val="Open Sans"/>
      <family val="2"/>
    </font>
    <font>
      <b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lm-04\bdpub\2025_Budget%20Cycle\FY%202025_Congressional\05%20-%20Formatting%20-%20P%20drive\04%20-%20NSF%20Wide%20Investments\Backup%20Tables\04_NWI_RI_MREFC_LCCF_FY25%20CJ_Narrative%20Backup%20Tables.xlsx" TargetMode="External"/><Relationship Id="rId1" Type="http://schemas.openxmlformats.org/officeDocument/2006/relationships/externalLinkPath" Target="file:///\\Clm-04\bdpub\2025_Budget%20Cycle\FY%202025_Congressional\05%20-%20Formatting%20-%20P%20drive\04%20-%20NSF%20Wide%20Investments\Backup%20Tables\04_NWI_RI_MREFC_LCCF_FY25%20CJ_Narrative%20Backup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p Table"/>
      <sheetName val="Fund Requirements"/>
    </sheetNames>
    <sheetDataSet>
      <sheetData sheetId="0"/>
      <sheetData sheetId="1">
        <row r="11">
          <cell r="D11">
            <v>93</v>
          </cell>
          <cell r="E11">
            <v>154</v>
          </cell>
          <cell r="F11">
            <v>226</v>
          </cell>
          <cell r="G11">
            <v>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9AFD-C2C3-453F-9897-599BF0D4A499}">
  <dimension ref="A1:O18"/>
  <sheetViews>
    <sheetView showGridLines="0" tabSelected="1" zoomScaleNormal="100" workbookViewId="0">
      <selection activeCell="C6" sqref="C6"/>
    </sheetView>
  </sheetViews>
  <sheetFormatPr defaultColWidth="8.88671875" defaultRowHeight="13.2" x14ac:dyDescent="0.3"/>
  <cols>
    <col min="1" max="1" width="31" style="4" customWidth="1"/>
    <col min="2" max="5" width="12.77734375" style="4" customWidth="1"/>
    <col min="6" max="6" width="3.88671875" style="4" customWidth="1"/>
    <col min="7" max="7" width="13.6640625" style="4" bestFit="1" customWidth="1"/>
    <col min="8" max="9" width="12.77734375" style="4" customWidth="1"/>
    <col min="10" max="10" width="12.77734375" style="5" customWidth="1"/>
    <col min="11" max="12" width="12.77734375" style="4" customWidth="1"/>
    <col min="13" max="16384" width="8.88671875" style="4"/>
  </cols>
  <sheetData>
    <row r="1" spans="1:15" s="2" customFormat="1" ht="16.05" customHeight="1" x14ac:dyDescent="0.3">
      <c r="A1" s="14" t="s">
        <v>0</v>
      </c>
      <c r="B1" s="14"/>
      <c r="C1" s="14"/>
      <c r="D1" s="14"/>
      <c r="E1" s="14"/>
      <c r="F1" s="1"/>
    </row>
    <row r="2" spans="1:15" s="2" customFormat="1" ht="16.05" customHeight="1" x14ac:dyDescent="0.3">
      <c r="A2" s="14" t="s">
        <v>1</v>
      </c>
      <c r="B2" s="14"/>
      <c r="C2" s="14"/>
      <c r="D2" s="14"/>
      <c r="E2" s="14"/>
      <c r="F2" s="1"/>
    </row>
    <row r="3" spans="1:15" s="2" customFormat="1" ht="15" customHeight="1" x14ac:dyDescent="0.3">
      <c r="A3" s="15" t="s">
        <v>2</v>
      </c>
      <c r="B3" s="15"/>
      <c r="C3" s="15"/>
      <c r="D3" s="15"/>
      <c r="E3" s="15"/>
    </row>
    <row r="4" spans="1:15" ht="26.4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15" s="8" customFormat="1" ht="15" customHeight="1" x14ac:dyDescent="0.3">
      <c r="A5" s="6">
        <f>'[1]Fund Requirements'!D11</f>
        <v>93</v>
      </c>
      <c r="B5" s="6">
        <f>'[1]Fund Requirements'!E11</f>
        <v>154</v>
      </c>
      <c r="C5" s="6">
        <f>'[1]Fund Requirements'!F11</f>
        <v>226</v>
      </c>
      <c r="D5" s="6">
        <f>'[1]Fund Requirements'!G11</f>
        <v>47</v>
      </c>
      <c r="E5" s="6">
        <f>SUM(A5:D5)</f>
        <v>520</v>
      </c>
      <c r="F5" s="7"/>
    </row>
    <row r="6" spans="1:15" ht="63" customHeight="1" x14ac:dyDescent="0.3">
      <c r="A6" s="9" t="s">
        <v>8</v>
      </c>
      <c r="B6" s="10"/>
      <c r="C6" s="10"/>
      <c r="D6" s="10"/>
      <c r="E6" s="10"/>
      <c r="F6" s="11"/>
    </row>
    <row r="7" spans="1:15" ht="13.2" customHeight="1" x14ac:dyDescent="0.3">
      <c r="A7" s="12"/>
      <c r="F7" s="12"/>
    </row>
    <row r="8" spans="1:15" x14ac:dyDescent="0.3">
      <c r="G8" s="12"/>
      <c r="J8" s="13"/>
    </row>
    <row r="9" spans="1:15" ht="14.4" customHeight="1" x14ac:dyDescent="0.3">
      <c r="G9"/>
      <c r="H9"/>
      <c r="I9"/>
      <c r="J9"/>
      <c r="K9"/>
      <c r="L9"/>
    </row>
    <row r="10" spans="1:15" ht="14.4" x14ac:dyDescent="0.3">
      <c r="G10"/>
      <c r="H10"/>
      <c r="I10"/>
      <c r="J10"/>
      <c r="K10"/>
      <c r="L10"/>
    </row>
    <row r="11" spans="1:15" ht="15" customHeight="1" x14ac:dyDescent="0.3">
      <c r="G11"/>
      <c r="H11"/>
      <c r="I11"/>
      <c r="J11"/>
      <c r="K11"/>
      <c r="L11"/>
    </row>
    <row r="12" spans="1:15" ht="14.4" x14ac:dyDescent="0.3">
      <c r="G12"/>
      <c r="H12"/>
      <c r="I12"/>
      <c r="J12"/>
      <c r="K12"/>
      <c r="L12"/>
      <c r="M12"/>
      <c r="N12"/>
      <c r="O12"/>
    </row>
    <row r="13" spans="1:15" ht="14.4" x14ac:dyDescent="0.3">
      <c r="G13"/>
      <c r="H13"/>
      <c r="I13"/>
      <c r="J13"/>
      <c r="K13"/>
      <c r="L13"/>
      <c r="M13"/>
      <c r="N13"/>
      <c r="O13"/>
    </row>
    <row r="14" spans="1:15" ht="14.4" x14ac:dyDescent="0.3">
      <c r="G14"/>
      <c r="H14"/>
      <c r="I14"/>
      <c r="J14"/>
      <c r="K14"/>
      <c r="L14"/>
      <c r="M14"/>
      <c r="N14"/>
      <c r="O14"/>
    </row>
    <row r="15" spans="1:15" ht="14.4" x14ac:dyDescent="0.3">
      <c r="G15"/>
      <c r="H15"/>
      <c r="I15"/>
      <c r="J15"/>
      <c r="K15"/>
      <c r="L15"/>
      <c r="M15"/>
      <c r="N15"/>
      <c r="O15"/>
    </row>
    <row r="16" spans="1:15" ht="14.4" x14ac:dyDescent="0.3">
      <c r="G16"/>
      <c r="H16"/>
      <c r="I16"/>
      <c r="J16"/>
      <c r="K16"/>
      <c r="L16"/>
      <c r="M16"/>
      <c r="N16"/>
      <c r="O16"/>
    </row>
    <row r="17" spans="7:15" ht="14.4" x14ac:dyDescent="0.3">
      <c r="G17"/>
      <c r="H17"/>
      <c r="I17"/>
      <c r="J17"/>
      <c r="K17"/>
      <c r="L17"/>
      <c r="M17"/>
      <c r="N17"/>
      <c r="O17"/>
    </row>
    <row r="18" spans="7:15" ht="14.4" x14ac:dyDescent="0.3">
      <c r="G18"/>
      <c r="H18"/>
      <c r="I18"/>
      <c r="J18"/>
      <c r="K18"/>
      <c r="L18"/>
      <c r="M18"/>
      <c r="N18"/>
      <c r="O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Appropriated and Requested MREFC Funds</dc:title>
  <dc:creator>NSF CFO</dc:creator>
  <cp:keywords>Appropriated and Requested MREFC Funds</cp:keywords>
  <cp:lastModifiedBy>Gary Luethke - VSG</cp:lastModifiedBy>
  <dcterms:created xsi:type="dcterms:W3CDTF">2024-03-11T19:38:56Z</dcterms:created>
  <dcterms:modified xsi:type="dcterms:W3CDTF">2024-04-06T11:19:03Z</dcterms:modified>
  <cp:category>Appropriated and Requested MREFC Funds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ddc8c724-a4e9-4220-b878-213a77d89e78</vt:lpwstr>
  </property>
  <property fmtid="{D5CDD505-2E9C-101B-9397-08002B2CF9AE}" pid="3" name="ContainsCUI">
    <vt:lpwstr>No</vt:lpwstr>
  </property>
</Properties>
</file>