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dufour\Desktop\"/>
    </mc:Choice>
  </mc:AlternateContent>
  <xr:revisionPtr revIDLastSave="0" documentId="8_{8A8ADA7A-A6D9-4EE2-A690-2984510C4FD4}" xr6:coauthVersionLast="47" xr6:coauthVersionMax="47" xr10:uidLastSave="{00000000-0000-0000-0000-000000000000}"/>
  <bookViews>
    <workbookView xWindow="3330" yWindow="2910" windowWidth="21600" windowHeight="11070" xr2:uid="{8F3A8085-207E-454F-B754-829BF6800DA7}"/>
  </bookViews>
  <sheets>
    <sheet name="Table 2-NSB Summary Stat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9" i="1"/>
  <c r="D10" i="1"/>
  <c r="D11" i="1"/>
</calcChain>
</file>

<file path=xl/sharedStrings.xml><?xml version="1.0" encoding="utf-8"?>
<sst xmlns="http://schemas.openxmlformats.org/spreadsheetml/2006/main" count="14" uniqueCount="14">
  <si>
    <t>% Change from FY 2024 Appropriation</t>
  </si>
  <si>
    <t>$ Change from FY 2024 Appropriation</t>
  </si>
  <si>
    <t>FY 2026 Request</t>
  </si>
  <si>
    <t>FY 2025 (TBD)</t>
  </si>
  <si>
    <t>FY 2024 Appropriation</t>
  </si>
  <si>
    <t>Estimates</t>
  </si>
  <si>
    <t>Expired</t>
  </si>
  <si>
    <t>Request</t>
  </si>
  <si>
    <t>Actual/</t>
  </si>
  <si>
    <t>Estimate/</t>
  </si>
  <si>
    <t>Obligations</t>
  </si>
  <si>
    <t>(Dollars in Millions)</t>
  </si>
  <si>
    <t>FY 2025 Summary Statement</t>
  </si>
  <si>
    <t>National Science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</si>
</sst>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   &quot;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Open Sans"/>
    </font>
    <font>
      <sz val="10"/>
      <name val="Arial"/>
      <family val="2"/>
    </font>
    <font>
      <sz val="9"/>
      <color theme="1"/>
      <name val="Open Sans"/>
      <family val="2"/>
    </font>
    <font>
      <b/>
      <u/>
      <sz val="9"/>
      <name val="Open Sans"/>
    </font>
    <font>
      <b/>
      <sz val="9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164" fontId="2" fillId="0" borderId="1" xfId="2" applyNumberFormat="1" applyFont="1" applyFill="1" applyBorder="1"/>
    <xf numFmtId="0" fontId="2" fillId="0" borderId="1" xfId="0" applyFont="1" applyBorder="1"/>
    <xf numFmtId="9" fontId="2" fillId="0" borderId="1" xfId="3" applyFont="1" applyFill="1" applyBorder="1" applyAlignment="1">
      <alignment vertical="center"/>
    </xf>
    <xf numFmtId="0" fontId="2" fillId="0" borderId="1" xfId="4" applyFont="1" applyBorder="1" applyAlignment="1">
      <alignment vertical="top"/>
    </xf>
    <xf numFmtId="165" fontId="2" fillId="0" borderId="0" xfId="1" applyNumberFormat="1" applyFont="1" applyFill="1" applyBorder="1"/>
    <xf numFmtId="43" fontId="2" fillId="0" borderId="0" xfId="1" applyFont="1" applyFill="1" applyBorder="1"/>
    <xf numFmtId="0" fontId="2" fillId="0" borderId="2" xfId="4" applyFont="1" applyBorder="1" applyAlignment="1">
      <alignment vertical="center"/>
    </xf>
    <xf numFmtId="0" fontId="2" fillId="0" borderId="2" xfId="4" applyFont="1" applyBorder="1" applyAlignment="1">
      <alignment vertical="top"/>
    </xf>
    <xf numFmtId="4" fontId="2" fillId="2" borderId="1" xfId="1" applyNumberFormat="1" applyFont="1" applyFill="1" applyBorder="1"/>
    <xf numFmtId="43" fontId="2" fillId="2" borderId="1" xfId="1" applyFont="1" applyFill="1" applyBorder="1"/>
    <xf numFmtId="0" fontId="2" fillId="2" borderId="1" xfId="0" applyFont="1" applyFill="1" applyBorder="1" applyAlignment="1">
      <alignment vertical="top"/>
    </xf>
    <xf numFmtId="166" fontId="4" fillId="0" borderId="0" xfId="0" applyNumberFormat="1" applyFont="1" applyAlignment="1">
      <alignment horizontal="right" vertical="top"/>
    </xf>
    <xf numFmtId="0" fontId="2" fillId="2" borderId="0" xfId="0" applyFont="1" applyFill="1" applyAlignment="1">
      <alignment vertical="top"/>
    </xf>
    <xf numFmtId="165" fontId="2" fillId="2" borderId="0" xfId="1" applyNumberFormat="1" applyFont="1" applyFill="1" applyBorder="1"/>
    <xf numFmtId="0" fontId="2" fillId="2" borderId="3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</cellXfs>
  <cellStyles count="5">
    <cellStyle name="Comma" xfId="1" builtinId="3"/>
    <cellStyle name="Normal" xfId="0" builtinId="0"/>
    <cellStyle name="Normal 2" xfId="4" xr:uid="{347F35DD-6FD1-439A-A38E-EE1464699A39}"/>
    <cellStyle name="Percent" xfId="2" builtinId="5"/>
    <cellStyle name="Percent 2" xfId="3" xr:uid="{3E989C0B-0143-4147-9842-A6AB823F5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1EE9-D7C6-4C9C-9D8F-2597ADC1254C}">
  <dimension ref="A1:D11"/>
  <sheetViews>
    <sheetView showGridLines="0" tabSelected="1" zoomScaleNormal="100" workbookViewId="0">
      <selection activeCell="D30" sqref="D30"/>
    </sheetView>
  </sheetViews>
  <sheetFormatPr defaultRowHeight="15" x14ac:dyDescent="0.25"/>
  <cols>
    <col min="1" max="1" width="30.28515625" customWidth="1"/>
    <col min="2" max="2" width="10.5703125" customWidth="1"/>
    <col min="3" max="3" width="7.5703125" customWidth="1"/>
    <col min="4" max="4" width="12.5703125" customWidth="1"/>
  </cols>
  <sheetData>
    <row r="1" spans="1:4" ht="15.95" customHeight="1" x14ac:dyDescent="0.25">
      <c r="A1" s="21" t="s">
        <v>13</v>
      </c>
      <c r="B1" s="21"/>
      <c r="C1" s="21"/>
      <c r="D1" s="21"/>
    </row>
    <row r="2" spans="1:4" ht="15.95" customHeight="1" x14ac:dyDescent="0.25">
      <c r="A2" s="21" t="s">
        <v>12</v>
      </c>
      <c r="B2" s="21"/>
      <c r="C2" s="21"/>
      <c r="D2" s="21"/>
    </row>
    <row r="3" spans="1:4" ht="15" customHeight="1" thickBot="1" x14ac:dyDescent="0.3">
      <c r="A3" s="20" t="s">
        <v>11</v>
      </c>
      <c r="B3" s="20"/>
      <c r="C3" s="20"/>
      <c r="D3" s="20"/>
    </row>
    <row r="4" spans="1:4" ht="15" customHeight="1" x14ac:dyDescent="0.3">
      <c r="A4" s="19"/>
      <c r="B4" s="19"/>
      <c r="C4" s="18"/>
      <c r="D4" s="18" t="s">
        <v>10</v>
      </c>
    </row>
    <row r="5" spans="1:4" ht="15" customHeight="1" x14ac:dyDescent="0.3">
      <c r="A5" s="19"/>
      <c r="B5" s="18" t="s">
        <v>9</v>
      </c>
      <c r="C5" s="18"/>
      <c r="D5" s="18" t="s">
        <v>8</v>
      </c>
    </row>
    <row r="6" spans="1:4" ht="15" customHeight="1" x14ac:dyDescent="0.3">
      <c r="A6" s="17"/>
      <c r="B6" s="16" t="s">
        <v>7</v>
      </c>
      <c r="C6" s="15" t="s">
        <v>6</v>
      </c>
      <c r="D6" s="15" t="s">
        <v>5</v>
      </c>
    </row>
    <row r="7" spans="1:4" ht="15" customHeight="1" x14ac:dyDescent="0.3">
      <c r="A7" s="13" t="s">
        <v>4</v>
      </c>
      <c r="B7" s="14">
        <v>5.09</v>
      </c>
      <c r="C7" s="14">
        <f>D7-B7</f>
        <v>-0.1379999999999999</v>
      </c>
      <c r="D7" s="14">
        <v>4.952</v>
      </c>
    </row>
    <row r="8" spans="1:4" ht="15" customHeight="1" x14ac:dyDescent="0.25">
      <c r="A8" s="13" t="s">
        <v>3</v>
      </c>
      <c r="B8" s="12"/>
      <c r="C8" s="12"/>
      <c r="D8" s="12"/>
    </row>
    <row r="9" spans="1:4" ht="15" customHeight="1" thickBot="1" x14ac:dyDescent="0.35">
      <c r="A9" s="11" t="s">
        <v>2</v>
      </c>
      <c r="B9" s="9">
        <v>3</v>
      </c>
      <c r="C9" s="10"/>
      <c r="D9" s="9">
        <f>SUM(B9:C9)</f>
        <v>3</v>
      </c>
    </row>
    <row r="10" spans="1:4" ht="15" customHeight="1" x14ac:dyDescent="0.3">
      <c r="A10" s="8" t="s">
        <v>1</v>
      </c>
      <c r="B10" s="7"/>
      <c r="C10" s="6"/>
      <c r="D10" s="5">
        <f>SUM(B9-B7)</f>
        <v>-2.09</v>
      </c>
    </row>
    <row r="11" spans="1:4" ht="15" customHeight="1" thickBot="1" x14ac:dyDescent="0.35">
      <c r="A11" s="4" t="s">
        <v>0</v>
      </c>
      <c r="B11" s="3"/>
      <c r="C11" s="2"/>
      <c r="D11" s="1">
        <f>SUM(D10/B7)</f>
        <v>-0.41060903732809428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2-NSB Summary Statement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Dufour, Mark Owen</dc:creator>
  <cp:lastModifiedBy>Dufour, Mark Owen</cp:lastModifiedBy>
  <dcterms:created xsi:type="dcterms:W3CDTF">2025-06-02T16:40:09Z</dcterms:created>
  <dcterms:modified xsi:type="dcterms:W3CDTF">2025-06-02T16:41:54Z</dcterms:modified>
</cp:coreProperties>
</file>