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8_{CD26913D-3CDD-4D21-9198-1C2B73D8125B}" xr6:coauthVersionLast="47" xr6:coauthVersionMax="47" xr10:uidLastSave="{CD58DABD-0389-45AD-945F-A1BBB7E1002B}"/>
  <bookViews>
    <workbookView xWindow="-108" yWindow="-108" windowWidth="23256" windowHeight="12576" xr2:uid="{ECAA0445-C978-4B0A-B3E0-D46A95C820BC}"/>
  </bookViews>
  <sheets>
    <sheet name="Porpsl, Award, FR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</calcChain>
</file>

<file path=xl/sharedStrings.xml><?xml version="1.0" encoding="utf-8"?>
<sst xmlns="http://schemas.openxmlformats.org/spreadsheetml/2006/main" count="10" uniqueCount="10">
  <si>
    <t>FY 2023 Number of NSF Competitive Proposals, New Awards, and Funding Rates</t>
  </si>
  <si>
    <t>Fiscal Year</t>
  </si>
  <si>
    <t>Competitive Proposals</t>
  </si>
  <si>
    <t>Awards</t>
  </si>
  <si>
    <t xml:space="preserve">Funding Rate  (percent) </t>
  </si>
  <si>
    <t>FY 2019</t>
  </si>
  <si>
    <t>FY 2020</t>
  </si>
  <si>
    <t>FY 2021</t>
  </si>
  <si>
    <t>FY 2022</t>
  </si>
  <si>
    <t>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</si>
</sst>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9"/>
      <color theme="1"/>
      <name val="Open Sans"/>
    </font>
    <font>
      <sz val="9"/>
      <color theme="1"/>
      <name val="Open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9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/>
    <xf numFmtId="9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8</xdr:row>
      <xdr:rowOff>127000</xdr:rowOff>
    </xdr:from>
    <xdr:to>
      <xdr:col>6</xdr:col>
      <xdr:colOff>474980</xdr:colOff>
      <xdr:row>24</xdr:row>
      <xdr:rowOff>99060</xdr:rowOff>
    </xdr:to>
    <xdr:pic>
      <xdr:nvPicPr>
        <xdr:cNvPr id="2" name="Picture 1" descr="FY 2023 Number of NSF Competitive Proposals, New Awards, and Funding Rates">
          <a:extLst>
            <a:ext uri="{FF2B5EF4-FFF2-40B4-BE49-F238E27FC236}">
              <a16:creationId xmlns:a16="http://schemas.microsoft.com/office/drawing/2014/main" id="{E35DAC5E-BD41-464E-BAF3-FAB3E17043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r="779"/>
        <a:stretch/>
      </xdr:blipFill>
      <xdr:spPr bwMode="auto">
        <a:xfrm>
          <a:off x="107950" y="1797050"/>
          <a:ext cx="5701030" cy="29184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85E7-2D30-4B1B-A6F0-EF397E466B79}">
  <dimension ref="A1:D8"/>
  <sheetViews>
    <sheetView showGridLines="0" tabSelected="1" zoomScaleNormal="100" workbookViewId="0">
      <selection activeCell="G5" sqref="G5"/>
    </sheetView>
  </sheetViews>
  <sheetFormatPr defaultColWidth="8.77734375" defaultRowHeight="13.2" x14ac:dyDescent="0.3"/>
  <cols>
    <col min="1" max="1" width="19.21875" style="2" customWidth="1"/>
    <col min="2" max="4" width="13.21875" style="2" customWidth="1"/>
    <col min="5" max="16384" width="8.77734375" style="2"/>
  </cols>
  <sheetData>
    <row r="1" spans="1:4" x14ac:dyDescent="0.3">
      <c r="A1" s="1" t="s">
        <v>0</v>
      </c>
    </row>
    <row r="2" spans="1:4" ht="13.8" thickBot="1" x14ac:dyDescent="0.35">
      <c r="A2" s="3"/>
    </row>
    <row r="3" spans="1:4" ht="26.4" x14ac:dyDescent="0.3">
      <c r="A3" s="4" t="s">
        <v>1</v>
      </c>
      <c r="B3" s="5" t="s">
        <v>2</v>
      </c>
      <c r="C3" s="6" t="s">
        <v>3</v>
      </c>
      <c r="D3" s="5" t="s">
        <v>4</v>
      </c>
    </row>
    <row r="4" spans="1:4" x14ac:dyDescent="0.3">
      <c r="A4" s="7" t="s">
        <v>5</v>
      </c>
      <c r="B4" s="8">
        <v>41033</v>
      </c>
      <c r="C4" s="8">
        <v>11252</v>
      </c>
      <c r="D4" s="9">
        <f>C4/B4</f>
        <v>0.27421831209026881</v>
      </c>
    </row>
    <row r="5" spans="1:4" x14ac:dyDescent="0.3">
      <c r="A5" s="7" t="s">
        <v>6</v>
      </c>
      <c r="B5" s="8">
        <v>42726</v>
      </c>
      <c r="C5" s="8">
        <v>12171</v>
      </c>
      <c r="D5" s="9">
        <f>C5/B5</f>
        <v>0.28486167673079621</v>
      </c>
    </row>
    <row r="6" spans="1:4" x14ac:dyDescent="0.3">
      <c r="A6" s="7" t="s">
        <v>7</v>
      </c>
      <c r="B6" s="8">
        <v>43617</v>
      </c>
      <c r="C6" s="8">
        <v>11349</v>
      </c>
      <c r="D6" s="9">
        <f>C6/B6</f>
        <v>0.26019671229107916</v>
      </c>
    </row>
    <row r="7" spans="1:4" x14ac:dyDescent="0.3">
      <c r="A7" s="7" t="s">
        <v>8</v>
      </c>
      <c r="B7" s="8">
        <v>39143</v>
      </c>
      <c r="C7" s="8">
        <v>10971</v>
      </c>
      <c r="D7" s="9">
        <f>C7/B7</f>
        <v>0.2802799989781059</v>
      </c>
    </row>
    <row r="8" spans="1:4" ht="13.8" thickBot="1" x14ac:dyDescent="0.35">
      <c r="A8" s="10" t="s">
        <v>9</v>
      </c>
      <c r="B8" s="11">
        <v>38342</v>
      </c>
      <c r="C8" s="11">
        <v>11058</v>
      </c>
      <c r="D8" s="12">
        <f>C8/B8</f>
        <v>0.28840436075322101</v>
      </c>
    </row>
  </sheetData>
  <pageMargins left="0.7" right="0.7" top="0.75" bottom="0.75" header="0.3" footer="0.3"/>
  <pageSetup orientation="portrait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Porpsl, Award, FR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2023 Number of NSF Competitive Proposals, New Awards, and Funding Rates</dc:title>
  <dc:creator>NSF CFO</dc:creator>
  <cp:keywords>FY 2023 Number of NSF Competitive Proposals, New Awards, and Funding Rates</cp:keywords>
  <cp:lastModifiedBy>Gary Luethke - VSG</cp:lastModifiedBy>
  <dcterms:created xsi:type="dcterms:W3CDTF">2024-03-11T16:08:56Z</dcterms:created>
  <dcterms:modified xsi:type="dcterms:W3CDTF">2024-04-06T12:20:14Z</dcterms:modified>
  <cp:category>FY 2023 Number of NSF Competitive Proposals, New Awards, and Funding Rates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e76ef21b-92ef-4724-879f-a0b7ea9554b8</vt:lpwstr>
  </property>
  <property fmtid="{D5CDD505-2E9C-101B-9397-08002B2CF9AE}" pid="3" name="ContainsCUI">
    <vt:lpwstr>No</vt:lpwstr>
  </property>
</Properties>
</file>