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M-04\bdpub\2027_Budget Cycle\FY 2027_Congressional\Production\PDF production\extracted Excel files\"/>
    </mc:Choice>
  </mc:AlternateContent>
  <xr:revisionPtr revIDLastSave="0" documentId="8_{8D508DB7-DC51-4DBB-B2A0-0EC3DA84118D}" xr6:coauthVersionLast="47" xr6:coauthVersionMax="47" xr10:uidLastSave="{00000000-0000-0000-0000-000000000000}"/>
  <bookViews>
    <workbookView xWindow="-110" yWindow="-110" windowWidth="19420" windowHeight="10300" xr2:uid="{BC88B6CC-21F7-45AD-9E73-ACCD4045C6F8}"/>
  </bookViews>
  <sheets>
    <sheet name="BIO Fundi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" l="1"/>
  <c r="E7" i="1" s="1"/>
  <c r="F7" i="1" s="1"/>
  <c r="D7" i="1"/>
  <c r="E8" i="1"/>
  <c r="F8" i="1"/>
  <c r="E9" i="1"/>
  <c r="F9" i="1"/>
  <c r="E10" i="1"/>
  <c r="F10" i="1" s="1"/>
</calcChain>
</file>

<file path=xl/sharedStrings.xml><?xml version="1.0" encoding="utf-8"?>
<sst xmlns="http://schemas.openxmlformats.org/spreadsheetml/2006/main" count="13" uniqueCount="13">
  <si>
    <t>Change over</t>
  </si>
  <si>
    <t>Amount</t>
  </si>
  <si>
    <t>Percent</t>
  </si>
  <si>
    <t>(Dollars in Millions)</t>
  </si>
  <si>
    <t>Total</t>
  </si>
  <si>
    <t>Research</t>
  </si>
  <si>
    <t>Education</t>
  </si>
  <si>
    <t>Infrastructure</t>
  </si>
  <si>
    <t>BIO Funding</t>
  </si>
  <si>
    <t>FY 2025
Current
Plan</t>
  </si>
  <si>
    <t>FY 2026
(TBD)</t>
  </si>
  <si>
    <t>FY 2027
Request</t>
  </si>
  <si>
    <t>FY 2025 Current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</si>
</sst>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#,##0.00;\-#,##0.00;&quot;-&quot;??"/>
    <numFmt numFmtId="166" formatCode="0.0%;\-0.0%;&quot;-&quot;??"/>
  </numFmts>
  <fonts count="3" x14ac:knownFonts="1">
    <font>
      <sz val="11"/>
      <color theme="1"/>
      <name val="Aptos Narrow"/>
      <family val="2"/>
      <scheme val="minor"/>
    </font>
    <font>
      <sz val="9"/>
      <color theme="1"/>
      <name val="Open Sans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2" fillId="0" borderId="4" xfId="0" applyFont="1" applyBorder="1" applyAlignment="1">
      <alignment vertical="top"/>
    </xf>
    <xf numFmtId="0" fontId="1" fillId="0" borderId="0" xfId="0" applyFont="1" applyAlignment="1">
      <alignment horizontal="left" vertical="top" indent="1"/>
    </xf>
    <xf numFmtId="0" fontId="1" fillId="0" borderId="1" xfId="0" applyFont="1" applyBorder="1" applyAlignment="1">
      <alignment horizontal="left" vertical="top" indent="1"/>
    </xf>
    <xf numFmtId="164" fontId="2" fillId="0" borderId="4" xfId="0" applyNumberFormat="1" applyFont="1" applyBorder="1" applyAlignment="1">
      <alignment horizontal="right" vertical="top"/>
    </xf>
    <xf numFmtId="166" fontId="2" fillId="0" borderId="4" xfId="0" applyNumberFormat="1" applyFont="1" applyBorder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166" fontId="1" fillId="0" borderId="0" xfId="0" applyNumberFormat="1" applyFont="1" applyAlignment="1">
      <alignment horizontal="right" vertical="top"/>
    </xf>
    <xf numFmtId="165" fontId="1" fillId="0" borderId="1" xfId="0" applyNumberFormat="1" applyFont="1" applyBorder="1" applyAlignment="1">
      <alignment horizontal="right" vertical="top"/>
    </xf>
    <xf numFmtId="166" fontId="1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A8A23-5A7E-4516-ABF0-042007E9C9F4}">
  <dimension ref="A2:F10"/>
  <sheetViews>
    <sheetView showGridLines="0" tabSelected="1" zoomScaleNormal="100" workbookViewId="0">
      <selection activeCell="M12" sqref="M12"/>
    </sheetView>
  </sheetViews>
  <sheetFormatPr defaultColWidth="9.1796875" defaultRowHeight="14.5" x14ac:dyDescent="0.45"/>
  <cols>
    <col min="1" max="1" width="30.54296875" style="1" customWidth="1"/>
    <col min="2" max="6" width="10.7265625" style="1" customWidth="1"/>
    <col min="7" max="16384" width="9.1796875" style="1"/>
  </cols>
  <sheetData>
    <row r="2" spans="1:6" ht="15" customHeight="1" x14ac:dyDescent="0.45">
      <c r="A2" s="14" t="s">
        <v>8</v>
      </c>
      <c r="B2" s="14"/>
      <c r="C2" s="14"/>
      <c r="D2" s="14"/>
      <c r="E2" s="14"/>
      <c r="F2" s="14"/>
    </row>
    <row r="3" spans="1:6" ht="15" customHeight="1" thickBot="1" x14ac:dyDescent="0.5">
      <c r="A3" s="20" t="s">
        <v>3</v>
      </c>
      <c r="B3" s="20"/>
      <c r="C3" s="20"/>
      <c r="D3" s="20"/>
      <c r="E3" s="20"/>
      <c r="F3" s="20"/>
    </row>
    <row r="4" spans="1:6" ht="15" customHeight="1" x14ac:dyDescent="0.45">
      <c r="A4" s="2"/>
      <c r="B4" s="15" t="s">
        <v>9</v>
      </c>
      <c r="C4" s="15" t="s">
        <v>10</v>
      </c>
      <c r="D4" s="15" t="s">
        <v>11</v>
      </c>
      <c r="E4" s="19" t="s">
        <v>0</v>
      </c>
      <c r="F4" s="19"/>
    </row>
    <row r="5" spans="1:6" ht="15" customHeight="1" x14ac:dyDescent="0.45">
      <c r="B5" s="16"/>
      <c r="C5" s="16"/>
      <c r="D5" s="16"/>
      <c r="E5" s="18" t="s">
        <v>12</v>
      </c>
      <c r="F5" s="18"/>
    </row>
    <row r="6" spans="1:6" ht="15" customHeight="1" x14ac:dyDescent="0.45">
      <c r="A6" s="3"/>
      <c r="B6" s="17"/>
      <c r="C6" s="17"/>
      <c r="D6" s="17"/>
      <c r="E6" s="4" t="s">
        <v>1</v>
      </c>
      <c r="F6" s="4" t="s">
        <v>2</v>
      </c>
    </row>
    <row r="7" spans="1:6" ht="15" customHeight="1" x14ac:dyDescent="0.45">
      <c r="A7" s="5" t="s">
        <v>4</v>
      </c>
      <c r="B7" s="8">
        <f>SUM(B8:B10)</f>
        <v>794.61</v>
      </c>
      <c r="C7" s="8"/>
      <c r="D7" s="8">
        <f>SUM(D8:D10)</f>
        <v>224.89000000000001</v>
      </c>
      <c r="E7" s="8">
        <f>D7-B7</f>
        <v>-569.72</v>
      </c>
      <c r="F7" s="9">
        <f>IFERROR(E7/B7, "N/A")</f>
        <v>-0.71698065717773496</v>
      </c>
    </row>
    <row r="8" spans="1:6" ht="15" customHeight="1" x14ac:dyDescent="0.45">
      <c r="A8" s="6" t="s">
        <v>5</v>
      </c>
      <c r="B8" s="10">
        <v>605.33000000000004</v>
      </c>
      <c r="C8" s="10"/>
      <c r="D8" s="10">
        <v>167.61</v>
      </c>
      <c r="E8" s="10">
        <f t="shared" ref="E8:E10" si="0">D8-B8</f>
        <v>-437.72</v>
      </c>
      <c r="F8" s="11">
        <f t="shared" ref="F8:F10" si="1">IFERROR(E8/B8, "N/A")</f>
        <v>-0.72310970875390279</v>
      </c>
    </row>
    <row r="9" spans="1:6" ht="15" customHeight="1" x14ac:dyDescent="0.45">
      <c r="A9" s="6" t="s">
        <v>6</v>
      </c>
      <c r="B9" s="10">
        <v>33.29</v>
      </c>
      <c r="C9" s="10"/>
      <c r="D9" s="10">
        <v>2.4300000000000002</v>
      </c>
      <c r="E9" s="10">
        <f t="shared" si="0"/>
        <v>-30.86</v>
      </c>
      <c r="F9" s="11">
        <f t="shared" si="1"/>
        <v>-0.92700510663863023</v>
      </c>
    </row>
    <row r="10" spans="1:6" ht="15" customHeight="1" thickBot="1" x14ac:dyDescent="0.5">
      <c r="A10" s="7" t="s">
        <v>7</v>
      </c>
      <c r="B10" s="12">
        <v>155.99</v>
      </c>
      <c r="C10" s="12"/>
      <c r="D10" s="12">
        <v>54.85</v>
      </c>
      <c r="E10" s="12">
        <f t="shared" si="0"/>
        <v>-101.14000000000001</v>
      </c>
      <c r="F10" s="13">
        <f t="shared" si="1"/>
        <v>-0.64837489582665564</v>
      </c>
    </row>
  </sheetData>
  <mergeCells count="7">
    <mergeCell ref="A2:F2"/>
    <mergeCell ref="B4:B6"/>
    <mergeCell ref="C4:C6"/>
    <mergeCell ref="D4:D6"/>
    <mergeCell ref="E5:F5"/>
    <mergeCell ref="E4:F4"/>
    <mergeCell ref="A3:F3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BIO Funding</vt:lpstr>
    </vt:vector>
  </TitlesOfParts>
  <Company>National Science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Cunningham, Jason</dc:creator>
  <cp:lastModifiedBy>Ko, Matthew</cp:lastModifiedBy>
  <dcterms:created xsi:type="dcterms:W3CDTF">2025-05-12T20:45:30Z</dcterms:created>
  <dcterms:modified xsi:type="dcterms:W3CDTF">2026-04-08T13:49:53Z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e47e8ec6-bd75-459e-b1a4-56d093c1a2c5</vt:lpwstr>
  </property>
  <property fmtid="{D5CDD505-2E9C-101B-9397-08002B2CF9AE}" pid="3" name="ContainsCUI">
    <vt:lpwstr>No</vt:lpwstr>
  </property>
</Properties>
</file>