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sf-my.sharepoint.com/personal/7234678557_nsf_gov/Documents/Mark's Files/Budget/FY 2027/CJ/Excel for posting/RRA/"/>
    </mc:Choice>
  </mc:AlternateContent>
  <xr:revisionPtr revIDLastSave="1" documentId="13_ncr:1_{361ACF3E-A650-4594-BDFF-45F4803B4600}" xr6:coauthVersionLast="47" xr6:coauthVersionMax="47" xr10:uidLastSave="{4D465B67-FA74-47BE-974E-8C1EEE3BC55C}"/>
  <bookViews>
    <workbookView xWindow="1170" yWindow="1170" windowWidth="21600" windowHeight="11295" xr2:uid="{BC88B6CC-21F7-45AD-9E73-ACCD4045C6F8}"/>
  </bookViews>
  <sheets>
    <sheet name="TIP 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10" i="1" l="1"/>
  <c r="F10" i="1" s="1"/>
  <c r="E9" i="1"/>
  <c r="F9" i="1" s="1"/>
  <c r="E8" i="1"/>
  <c r="F8" i="1" s="1"/>
  <c r="B7" i="1"/>
  <c r="E7" i="1" l="1"/>
  <c r="F7" i="1" s="1"/>
</calcChain>
</file>

<file path=xl/sharedStrings.xml><?xml version="1.0" encoding="utf-8"?>
<sst xmlns="http://schemas.openxmlformats.org/spreadsheetml/2006/main" count="13" uniqueCount="13">
  <si>
    <t>Change over</t>
  </si>
  <si>
    <t>Amount</t>
  </si>
  <si>
    <t>Percent</t>
  </si>
  <si>
    <t>(Dollars in Millions)</t>
  </si>
  <si>
    <t>Total</t>
  </si>
  <si>
    <t>Research</t>
  </si>
  <si>
    <t>Education</t>
  </si>
  <si>
    <t>Infrastructure</t>
  </si>
  <si>
    <t>TIP Funding</t>
  </si>
  <si>
    <t>FY 2025
Current
Plan</t>
  </si>
  <si>
    <t>FY 2026
(TBD)</t>
  </si>
  <si>
    <t>FY 2027
Request</t>
  </si>
  <si>
    <t>FY 2025 Current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</si>
</sst>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#,##0.00;\-#,##0.00;&quot;-&quot;??"/>
    <numFmt numFmtId="166" formatCode="0.0%;\-0.0%;&quot;-&quot;??"/>
  </numFmts>
  <fonts count="4" x14ac:knownFonts="1">
    <font>
      <sz val="11"/>
      <color theme="1"/>
      <name val="Aptos Narrow"/>
      <family val="2"/>
      <scheme val="minor"/>
    </font>
    <font>
      <sz val="9"/>
      <color theme="1"/>
      <name val="Open Sans"/>
    </font>
    <font>
      <b/>
      <sz val="9"/>
      <color theme="1"/>
      <name val="Open Sans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164" fontId="2" fillId="0" borderId="4" xfId="0" applyNumberFormat="1" applyFont="1" applyBorder="1" applyAlignment="1">
      <alignment horizontal="right" vertical="top"/>
    </xf>
    <xf numFmtId="166" fontId="2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horizontal="left" indent="1"/>
    </xf>
    <xf numFmtId="165" fontId="1" fillId="0" borderId="0" xfId="0" applyNumberFormat="1" applyFont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indent="1"/>
    </xf>
    <xf numFmtId="165" fontId="1" fillId="0" borderId="1" xfId="0" applyNumberFormat="1" applyFont="1" applyBorder="1" applyAlignment="1">
      <alignment horizontal="right" vertical="top"/>
    </xf>
    <xf numFmtId="166" fontId="1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Normal 2 3" xfId="1" xr:uid="{9EC929F5-DFD2-4AF7-8A44-092618195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A8A23-5A7E-4516-ABF0-042007E9C9F4}">
  <dimension ref="A2:F10"/>
  <sheetViews>
    <sheetView showGridLines="0" tabSelected="1" workbookViewId="0"/>
  </sheetViews>
  <sheetFormatPr defaultColWidth="9.140625" defaultRowHeight="14.25" x14ac:dyDescent="0.3"/>
  <cols>
    <col min="1" max="1" width="30.5703125" style="1" customWidth="1"/>
    <col min="2" max="6" width="10.7109375" style="1" customWidth="1"/>
    <col min="7" max="16384" width="9.140625" style="1"/>
  </cols>
  <sheetData>
    <row r="2" spans="1:6" ht="15.75" customHeight="1" x14ac:dyDescent="0.3">
      <c r="A2" s="14" t="s">
        <v>8</v>
      </c>
      <c r="B2" s="14"/>
      <c r="C2" s="14"/>
      <c r="D2" s="14"/>
      <c r="E2" s="14"/>
      <c r="F2" s="14"/>
    </row>
    <row r="3" spans="1:6" ht="15" thickBot="1" x14ac:dyDescent="0.35">
      <c r="A3" s="20" t="s">
        <v>3</v>
      </c>
      <c r="B3" s="20"/>
      <c r="C3" s="20"/>
      <c r="D3" s="20"/>
      <c r="E3" s="20"/>
      <c r="F3" s="20"/>
    </row>
    <row r="4" spans="1:6" ht="15" customHeight="1" x14ac:dyDescent="0.3">
      <c r="A4" s="2"/>
      <c r="B4" s="15" t="s">
        <v>9</v>
      </c>
      <c r="C4" s="15" t="s">
        <v>10</v>
      </c>
      <c r="D4" s="15" t="s">
        <v>11</v>
      </c>
      <c r="E4" s="19" t="s">
        <v>0</v>
      </c>
      <c r="F4" s="19"/>
    </row>
    <row r="5" spans="1:6" ht="15" customHeight="1" x14ac:dyDescent="0.3">
      <c r="B5" s="16"/>
      <c r="C5" s="16"/>
      <c r="D5" s="16"/>
      <c r="E5" s="18" t="s">
        <v>12</v>
      </c>
      <c r="F5" s="18"/>
    </row>
    <row r="6" spans="1:6" ht="15" customHeight="1" x14ac:dyDescent="0.3">
      <c r="A6" s="3"/>
      <c r="B6" s="17"/>
      <c r="C6" s="17"/>
      <c r="D6" s="17"/>
      <c r="E6" s="4" t="s">
        <v>1</v>
      </c>
      <c r="F6" s="4" t="s">
        <v>2</v>
      </c>
    </row>
    <row r="7" spans="1:6" x14ac:dyDescent="0.3">
      <c r="A7" s="5" t="s">
        <v>4</v>
      </c>
      <c r="B7" s="6">
        <f>SUM(B8:B10)</f>
        <v>617.9</v>
      </c>
      <c r="C7" s="6"/>
      <c r="D7" s="6">
        <f>SUM(D8:D10)</f>
        <v>350</v>
      </c>
      <c r="E7" s="6">
        <f>D7-B7</f>
        <v>-267.89999999999998</v>
      </c>
      <c r="F7" s="7">
        <f>IFERROR(E7/B7, "N/A")</f>
        <v>-0.43356530182877484</v>
      </c>
    </row>
    <row r="8" spans="1:6" ht="15" customHeight="1" x14ac:dyDescent="0.3">
      <c r="A8" s="8" t="s">
        <v>5</v>
      </c>
      <c r="B8" s="9">
        <v>586.86</v>
      </c>
      <c r="C8" s="9"/>
      <c r="D8" s="9">
        <v>345.88</v>
      </c>
      <c r="E8" s="9">
        <f t="shared" ref="E8:E10" si="0">D8-B8</f>
        <v>-240.98000000000002</v>
      </c>
      <c r="F8" s="10">
        <f t="shared" ref="F8:F10" si="1">IFERROR(E8/B8, "N/A")</f>
        <v>-0.4106260436901476</v>
      </c>
    </row>
    <row r="9" spans="1:6" ht="15" customHeight="1" x14ac:dyDescent="0.3">
      <c r="A9" s="8" t="s">
        <v>6</v>
      </c>
      <c r="B9" s="9">
        <v>31.04</v>
      </c>
      <c r="C9" s="9"/>
      <c r="D9" s="9">
        <v>4.12</v>
      </c>
      <c r="E9" s="9">
        <f t="shared" si="0"/>
        <v>-26.919999999999998</v>
      </c>
      <c r="F9" s="10">
        <f t="shared" si="1"/>
        <v>-0.86726804123711332</v>
      </c>
    </row>
    <row r="10" spans="1:6" ht="15" thickBot="1" x14ac:dyDescent="0.35">
      <c r="A10" s="11" t="s">
        <v>7</v>
      </c>
      <c r="B10" s="12">
        <v>0</v>
      </c>
      <c r="C10" s="12"/>
      <c r="D10" s="12">
        <v>0</v>
      </c>
      <c r="E10" s="12">
        <f t="shared" si="0"/>
        <v>0</v>
      </c>
      <c r="F10" s="13" t="str">
        <f t="shared" si="1"/>
        <v>N/A</v>
      </c>
    </row>
  </sheetData>
  <mergeCells count="7">
    <mergeCell ref="A2:F2"/>
    <mergeCell ref="B4:B6"/>
    <mergeCell ref="C4:C6"/>
    <mergeCell ref="D4:D6"/>
    <mergeCell ref="E5:F5"/>
    <mergeCell ref="E4:F4"/>
    <mergeCell ref="A3:F3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TIP Funding</vt:lpstr>
    </vt:vector>
  </TitlesOfParts>
  <Company>National Science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Cunningham, Jason</dc:creator>
  <cp:lastModifiedBy>Dufour, Mark Owen</cp:lastModifiedBy>
  <dcterms:created xsi:type="dcterms:W3CDTF">2025-05-12T20:45:30Z</dcterms:created>
  <dcterms:modified xsi:type="dcterms:W3CDTF">2026-04-03T14:49:51Z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0ea972f1-bc93-437b-a907-1e4c6f9193c4</vt:lpwstr>
  </property>
  <property fmtid="{D5CDD505-2E9C-101B-9397-08002B2CF9AE}" pid="3" name="ContainsCUI">
    <vt:lpwstr>No</vt:lpwstr>
  </property>
</Properties>
</file>