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2027_Budget Cycle\FY 2027_Congressional\Production\PDF production\extracted Excel files\"/>
    </mc:Choice>
  </mc:AlternateContent>
  <xr:revisionPtr revIDLastSave="0" documentId="13_ncr:1_{FE634C46-7B39-4DD0-8B9B-BD32526B5D87}" xr6:coauthVersionLast="47" xr6:coauthVersionMax="47" xr10:uidLastSave="{00000000-0000-0000-0000-000000000000}"/>
  <bookViews>
    <workbookView xWindow="28680" yWindow="-120" windowWidth="29040" windowHeight="15720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OPP Funding" sheetId="21" r:id="rId4"/>
    <sheet name="xDirectorate X" sheetId="20" state="hidden" r:id="rId5"/>
    <sheet name="xMajor Investments" sheetId="4" state="hidden" r:id="rId6"/>
    <sheet name="xCenters" sheetId="5" state="hidden" r:id="rId7"/>
    <sheet name="xMajor Facilities" sheetId="6" state="hidden" r:id="rId8"/>
    <sheet name="xDivision" sheetId="9" state="hidden" r:id="rId9"/>
  </sheets>
  <definedNames>
    <definedName name="_xlnm.Print_Area" localSheetId="8">xDivision!$A$1:$F$25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0" l="1"/>
  <c r="F10" i="20"/>
  <c r="F9" i="20"/>
  <c r="F8" i="20"/>
  <c r="F7" i="20"/>
  <c r="F6" i="20"/>
  <c r="E11" i="20"/>
  <c r="E10" i="20"/>
  <c r="E9" i="20"/>
  <c r="E8" i="20"/>
  <c r="E7" i="20"/>
  <c r="E6" i="20"/>
  <c r="C11" i="20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E9" i="9"/>
  <c r="F9" i="9" s="1"/>
  <c r="E8" i="9"/>
  <c r="F8" i="9" s="1"/>
  <c r="E7" i="9"/>
  <c r="F7" i="9" s="1"/>
  <c r="G13" i="6"/>
  <c r="F13" i="6"/>
  <c r="G10" i="6"/>
  <c r="F5" i="6"/>
  <c r="D13" i="6"/>
  <c r="G12" i="6"/>
  <c r="F12" i="6"/>
  <c r="G11" i="6"/>
  <c r="F11" i="6"/>
  <c r="F10" i="6"/>
  <c r="G9" i="6"/>
  <c r="F9" i="6"/>
  <c r="G8" i="6"/>
  <c r="F8" i="6"/>
  <c r="G7" i="6"/>
  <c r="F7" i="6"/>
  <c r="G6" i="6"/>
  <c r="F6" i="6"/>
  <c r="G5" i="6"/>
  <c r="F6" i="5"/>
  <c r="G6" i="5" s="1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5" i="5"/>
  <c r="F5" i="5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E5" i="4"/>
  <c r="F5" i="4"/>
  <c r="D11" i="20"/>
  <c r="B11" i="20"/>
  <c r="F15" i="5" l="1"/>
  <c r="C13" i="6"/>
  <c r="B22" i="9"/>
  <c r="D22" i="9" l="1"/>
  <c r="C22" i="9"/>
  <c r="D18" i="9"/>
  <c r="C18" i="9"/>
  <c r="B18" i="9"/>
  <c r="D14" i="9"/>
  <c r="C14" i="9"/>
  <c r="B14" i="9"/>
  <c r="D10" i="9"/>
  <c r="C10" i="9"/>
  <c r="B10" i="9"/>
  <c r="D6" i="9"/>
  <c r="C6" i="9"/>
  <c r="B6" i="9"/>
  <c r="E6" i="9" l="1"/>
  <c r="F6" i="9" s="1"/>
  <c r="C15" i="5"/>
  <c r="G15" i="5" s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E15" i="5"/>
  <c r="D15" i="5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E13" i="6"/>
  <c r="F14" i="1"/>
  <c r="B14" i="1"/>
  <c r="G14" i="1" l="1"/>
</calcChain>
</file>

<file path=xl/sharedStrings.xml><?xml version="1.0" encoding="utf-8"?>
<sst xmlns="http://schemas.openxmlformats.org/spreadsheetml/2006/main" count="187" uniqueCount="112">
  <si>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</si>
  <si>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</si>
  <si>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</si>
  <si>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</si>
  <si>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</si>
  <si>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</si>
  <si>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</si>
  <si>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Research</t>
  </si>
  <si>
    <t>Education</t>
  </si>
  <si>
    <t>Infrastructure</t>
  </si>
  <si>
    <t>DIR addition, if any</t>
  </si>
  <si>
    <t>Facility 1 Name (Acronym)</t>
  </si>
  <si>
    <t>Facility 2 Name (Acronym)</t>
  </si>
  <si>
    <t>Facility 3 Name (Acronym)</t>
  </si>
  <si>
    <t>Facility 4 Name (Acronym)</t>
  </si>
  <si>
    <t>Facility 5 Name (Acronym)</t>
  </si>
  <si>
    <t>Facility 6 Name (Acronym)</t>
  </si>
  <si>
    <t>Facility 7 Name (Acronym)</t>
  </si>
  <si>
    <t>Facility 8 Name (Acronym)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</si>
  <si>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</si>
  <si>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</si>
  <si>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</si>
  <si>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</si>
  <si>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</si>
  <si>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</si>
  <si>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</si>
  <si>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</si>
  <si>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</si>
  <si>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</si>
  <si>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</si>
  <si>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</si>
  <si>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</si>
  <si>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</si>
  <si>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</si>
  <si>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</si>
  <si>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</si>
  <si>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</si>
  <si>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</si>
  <si>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</si>
  <si>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Artificial Intelligence</t>
  </si>
  <si>
    <t>Quantum Information Science</t>
  </si>
  <si>
    <t>Advanced Manufacturing</t>
  </si>
  <si>
    <t>Advanced Wireless Research</t>
  </si>
  <si>
    <t>Biotechnology</t>
  </si>
  <si>
    <t>CUI//SP-BUD</t>
  </si>
  <si>
    <t>Regular Appropriation</t>
  </si>
  <si>
    <t>Improving Undergraduate STEM Education</t>
  </si>
  <si>
    <t>Secure &amp; Trustworthy Cyberspace</t>
  </si>
  <si>
    <t>Climate: USGCRP</t>
  </si>
  <si>
    <t>Climate: Clean Energy Technnology</t>
  </si>
  <si>
    <t>&lt;-- should capture BDR responses only</t>
  </si>
  <si>
    <r>
      <t>Area of Investment</t>
    </r>
    <r>
      <rPr>
        <vertAlign val="superscript"/>
        <sz val="9"/>
        <color theme="1"/>
        <rFont val="Open Sans"/>
        <family val="2"/>
      </rPr>
      <t>1,2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</si>
  <si>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Major investments may have funding overlap and thus should not be summed.</t>
    </r>
  </si>
  <si>
    <t>ARP</t>
  </si>
  <si>
    <t>FY 2021
Actual
Estimate</t>
  </si>
  <si>
    <t>FY 2023
Estimate</t>
  </si>
  <si>
    <t>TBD</t>
  </si>
  <si>
    <t>FY 2021
ARP Actual
Estimate</t>
  </si>
  <si>
    <t>FY 2022 
(TBD)</t>
  </si>
  <si>
    <t>Microelectronics/Semiconductors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</si>
  <si>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</si>
  <si>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</si>
  <si>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</si>
  <si>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</si>
  <si>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</si>
  <si>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</si>
  <si>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</si>
  <si>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Division 1 Name (XXX)</t>
  </si>
  <si>
    <t>Division 2 Name (XXX)</t>
  </si>
  <si>
    <t>Division 3 Name (XXX)</t>
  </si>
  <si>
    <t>Division 4 Name (XXX)</t>
  </si>
  <si>
    <t>Division 5 Name (XXX)</t>
  </si>
  <si>
    <r>
      <rPr>
        <b/>
        <sz val="9"/>
        <color rgb="FFFF0000"/>
        <rFont val="Open Sans"/>
        <family val="2"/>
      </rPr>
      <t>DIR</t>
    </r>
    <r>
      <rPr>
        <b/>
        <sz val="9"/>
        <color theme="1"/>
        <rFont val="Open Sans"/>
        <family val="2"/>
      </rPr>
      <t xml:space="preserve"> Major Investments</t>
    </r>
  </si>
  <si>
    <r>
      <rPr>
        <b/>
        <sz val="9"/>
        <color rgb="FFFF0000"/>
        <rFont val="Open Sans"/>
        <family val="2"/>
      </rPr>
      <t>DIR</t>
    </r>
    <r>
      <rPr>
        <b/>
        <sz val="9"/>
        <color theme="1"/>
        <rFont val="Open Sans"/>
        <family val="2"/>
      </rPr>
      <t xml:space="preserve"> Funding for Centers Programs</t>
    </r>
  </si>
  <si>
    <r>
      <rPr>
        <b/>
        <sz val="9"/>
        <color rgb="FFFF0000"/>
        <rFont val="Open Sans"/>
        <family val="2"/>
      </rPr>
      <t>DIR</t>
    </r>
    <r>
      <rPr>
        <b/>
        <sz val="9"/>
        <color theme="1"/>
        <rFont val="Open Sans"/>
        <family val="2"/>
      </rPr>
      <t xml:space="preserve"> Funding for Major Facilities</t>
    </r>
  </si>
  <si>
    <t>Division</t>
  </si>
  <si>
    <t>XXX</t>
  </si>
  <si>
    <t>FY 2025
Request</t>
  </si>
  <si>
    <t>Division Acronym</t>
  </si>
  <si>
    <t>Artificial Intelligence Research Institutes</t>
  </si>
  <si>
    <t>Biology Integration Institutes</t>
  </si>
  <si>
    <t>Centers for Analysis &amp; Synthesis</t>
  </si>
  <si>
    <t>Centers for Chemical Innovation</t>
  </si>
  <si>
    <t>Engineering Research Centers</t>
  </si>
  <si>
    <t>Materials Centers</t>
  </si>
  <si>
    <t>Quantum Leap Challenge Institutes</t>
  </si>
  <si>
    <t>Regional Innovation Engines</t>
  </si>
  <si>
    <t xml:space="preserve">STC: [name of STC] </t>
  </si>
  <si>
    <t>Spectrum Innovation Initiative Center</t>
  </si>
  <si>
    <t>[DIR/Office ACRONYM] Funding</t>
  </si>
  <si>
    <t>Delete category row if no funding is present.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</si>
  <si>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and FY 2024 levels do not include this organization’s share of Mission Support Services that were funded through the R&amp;RA and EDU directorates and offices in these fiscal years.</t>
    </r>
  </si>
  <si>
    <t>CUI//SP-BUDG</t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</si>
  <si>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This table reflects this directorate's support for selected topics. Investment priorities and presentation may differ by organization and so should not be summed across narratives.</t>
    </r>
  </si>
  <si>
    <r>
      <rPr>
        <b/>
        <sz val="9"/>
        <color rgb="FFFF0000"/>
        <rFont val="Open Sans"/>
        <family val="2"/>
      </rPr>
      <t>[Directorate Acronym</t>
    </r>
    <r>
      <rPr>
        <b/>
        <sz val="9"/>
        <color theme="1"/>
        <rFont val="Open Sans"/>
        <family val="2"/>
      </rPr>
      <t>] Division Funding by Category</t>
    </r>
    <r>
      <rPr>
        <vertAlign val="superscript"/>
        <sz val="9"/>
        <color theme="1"/>
        <rFont val="Open Sans"/>
        <family val="2"/>
      </rPr>
      <t>1</t>
    </r>
  </si>
  <si>
    <t>FY 2024
(TBD)</t>
  </si>
  <si>
    <t>Change over
FY 2023 Base Plan</t>
  </si>
  <si>
    <t>FY 2023 Base
Plan</t>
  </si>
  <si>
    <t>FY 2024 
(TBD)</t>
  </si>
  <si>
    <t>FY 2023 
Base 
Plan</t>
  </si>
  <si>
    <t>FY 2023 
Base
Plan</t>
  </si>
  <si>
    <t>FY 2024
Plan</t>
  </si>
  <si>
    <t>FY 2025
(TBD)</t>
  </si>
  <si>
    <t>FY 2026
Request</t>
  </si>
  <si>
    <t>Change over
FY 2024 Plan</t>
  </si>
  <si>
    <r>
      <t>OPP Funding</t>
    </r>
    <r>
      <rPr>
        <b/>
        <vertAlign val="superscript"/>
        <sz val="9"/>
        <color theme="1"/>
        <rFont val="Open Sans"/>
      </rPr>
      <t>1</t>
    </r>
  </si>
  <si>
    <r>
      <t xml:space="preserve">U.S. Antarctic Logistical Support (USALS) </t>
    </r>
    <r>
      <rPr>
        <i/>
        <sz val="8"/>
        <color theme="1"/>
        <rFont val="Open Sans"/>
      </rPr>
      <t>(054 Functional Classification)</t>
    </r>
  </si>
  <si>
    <t>FY 2025
Current Plan</t>
  </si>
  <si>
    <t>FY 2026
(TBD)</t>
  </si>
  <si>
    <t>FY 2027
Request</t>
  </si>
  <si>
    <t>Change over
FY 2025 Current Plan</t>
  </si>
  <si>
    <r>
      <t>1</t>
    </r>
    <r>
      <rPr>
        <sz val="8"/>
        <color theme="1"/>
        <rFont val="Open Sans"/>
      </rPr>
      <t xml:space="preserve"> OPP is presented as a standalone Program Activity, apart from the Directorate for Geosciences, due to the unique nature of the activities it supports.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</si>
</sst>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0.0%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b/>
      <sz val="9"/>
      <color rgb="FFFF0000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</font>
    <font>
      <sz val="8"/>
      <color theme="1"/>
      <name val="Open Sans"/>
    </font>
    <font>
      <b/>
      <vertAlign val="superscript"/>
      <sz val="9"/>
      <color theme="1"/>
      <name val="Open Sans"/>
    </font>
    <font>
      <i/>
      <sz val="8"/>
      <color theme="1"/>
      <name val="Open Sans"/>
    </font>
    <font>
      <sz val="9"/>
      <color theme="1"/>
      <name val="Open Sans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/>
      <protection locked="0"/>
    </xf>
    <xf numFmtId="164" fontId="6" fillId="0" borderId="4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7" fillId="0" borderId="7" xfId="0" applyFont="1" applyBorder="1" applyAlignment="1" applyProtection="1">
      <alignment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166" fontId="3" fillId="0" borderId="7" xfId="0" applyNumberFormat="1" applyFont="1" applyBorder="1" applyAlignment="1">
      <alignment horizontal="right" vertical="top"/>
    </xf>
    <xf numFmtId="165" fontId="3" fillId="0" borderId="7" xfId="0" applyNumberFormat="1" applyFont="1" applyBorder="1" applyAlignment="1">
      <alignment horizontal="right" vertical="top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6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1" fillId="0" borderId="0" xfId="1"/>
    <xf numFmtId="0" fontId="12" fillId="0" borderId="3" xfId="1" applyFont="1" applyBorder="1" applyAlignment="1">
      <alignment horizontal="right" wrapText="1"/>
    </xf>
    <xf numFmtId="0" fontId="12" fillId="0" borderId="0" xfId="1" applyFont="1" applyAlignment="1">
      <alignment vertical="top"/>
    </xf>
    <xf numFmtId="170" fontId="12" fillId="0" borderId="0" xfId="2" applyNumberFormat="1" applyFont="1" applyBorder="1" applyAlignment="1">
      <alignment horizontal="right" vertical="top"/>
    </xf>
    <xf numFmtId="0" fontId="1" fillId="0" borderId="0" xfId="1" applyAlignment="1">
      <alignment vertical="top"/>
    </xf>
    <xf numFmtId="0" fontId="11" fillId="0" borderId="0" xfId="1" applyFont="1" applyAlignment="1">
      <alignment vertical="top"/>
    </xf>
    <xf numFmtId="0" fontId="3" fillId="0" borderId="2" xfId="0" applyFont="1" applyBorder="1" applyAlignment="1" applyProtection="1">
      <alignment horizontal="center" vertical="top"/>
      <protection locked="0"/>
    </xf>
    <xf numFmtId="165" fontId="12" fillId="0" borderId="6" xfId="0" applyNumberFormat="1" applyFont="1" applyBorder="1" applyAlignment="1">
      <alignment horizontal="right" vertical="top"/>
    </xf>
    <xf numFmtId="166" fontId="12" fillId="0" borderId="0" xfId="1" applyNumberFormat="1" applyFont="1" applyAlignment="1">
      <alignment horizontal="right" vertical="top"/>
    </xf>
    <xf numFmtId="164" fontId="12" fillId="0" borderId="8" xfId="1" applyNumberFormat="1" applyFont="1" applyBorder="1" applyAlignment="1">
      <alignment horizontal="right" vertical="top"/>
    </xf>
    <xf numFmtId="164" fontId="12" fillId="0" borderId="0" xfId="1" applyNumberFormat="1" applyFont="1" applyAlignment="1">
      <alignment horizontal="right"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0" fontId="11" fillId="0" borderId="6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164" fontId="12" fillId="0" borderId="6" xfId="0" applyNumberFormat="1" applyFont="1" applyBorder="1" applyAlignment="1">
      <alignment horizontal="right" vertical="top"/>
    </xf>
    <xf numFmtId="0" fontId="12" fillId="0" borderId="0" xfId="0" applyFont="1" applyAlignment="1" applyProtection="1">
      <alignment vertical="top"/>
      <protection locked="0"/>
    </xf>
    <xf numFmtId="165" fontId="3" fillId="0" borderId="3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0" fontId="6" fillId="4" borderId="13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3" fillId="4" borderId="11" xfId="0" applyFont="1" applyFill="1" applyBorder="1" applyAlignment="1" applyProtection="1">
      <alignment vertical="top"/>
      <protection locked="0"/>
    </xf>
    <xf numFmtId="166" fontId="3" fillId="0" borderId="3" xfId="0" applyNumberFormat="1" applyFont="1" applyBorder="1" applyAlignment="1" applyProtection="1">
      <alignment horizontal="right" vertical="top"/>
      <protection locked="0"/>
    </xf>
    <xf numFmtId="166" fontId="3" fillId="0" borderId="3" xfId="0" applyNumberFormat="1" applyFont="1" applyBorder="1" applyAlignment="1">
      <alignment horizontal="right" vertical="top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>
      <alignment horizontal="right" vertical="top"/>
    </xf>
    <xf numFmtId="0" fontId="3" fillId="5" borderId="0" xfId="0" applyFont="1" applyFill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12" fillId="0" borderId="3" xfId="1" applyFont="1" applyBorder="1" applyAlignment="1">
      <alignment vertical="top"/>
    </xf>
    <xf numFmtId="166" fontId="12" fillId="0" borderId="3" xfId="1" applyNumberFormat="1" applyFont="1" applyBorder="1" applyAlignment="1">
      <alignment horizontal="right" vertical="top"/>
    </xf>
    <xf numFmtId="170" fontId="12" fillId="0" borderId="3" xfId="2" applyNumberFormat="1" applyFont="1" applyBorder="1" applyAlignment="1">
      <alignment horizontal="right" vertical="top"/>
    </xf>
    <xf numFmtId="0" fontId="6" fillId="0" borderId="0" xfId="1" applyFont="1" applyAlignment="1">
      <alignment vertical="top"/>
    </xf>
    <xf numFmtId="170" fontId="3" fillId="0" borderId="0" xfId="2" applyNumberFormat="1" applyFont="1" applyBorder="1" applyAlignment="1">
      <alignment horizontal="right" vertical="top"/>
    </xf>
    <xf numFmtId="165" fontId="12" fillId="0" borderId="0" xfId="2" applyNumberFormat="1" applyFont="1" applyBorder="1" applyAlignment="1">
      <alignment horizontal="right" vertical="top"/>
    </xf>
    <xf numFmtId="166" fontId="9" fillId="0" borderId="3" xfId="1" applyNumberFormat="1" applyFont="1" applyBorder="1" applyAlignment="1">
      <alignment horizontal="right" vertical="top"/>
    </xf>
    <xf numFmtId="165" fontId="9" fillId="0" borderId="3" xfId="2" applyNumberFormat="1" applyFont="1" applyBorder="1" applyAlignment="1">
      <alignment horizontal="right" vertical="top"/>
    </xf>
    <xf numFmtId="0" fontId="6" fillId="0" borderId="6" xfId="1" applyFont="1" applyBorder="1" applyAlignment="1">
      <alignment horizontal="left" vertical="top"/>
    </xf>
    <xf numFmtId="164" fontId="13" fillId="0" borderId="6" xfId="1" applyNumberFormat="1" applyFont="1" applyBorder="1" applyAlignment="1">
      <alignment horizontal="right" vertical="top"/>
    </xf>
    <xf numFmtId="165" fontId="13" fillId="0" borderId="6" xfId="2" applyNumberFormat="1" applyFont="1" applyBorder="1" applyAlignment="1">
      <alignment horizontal="right" vertical="top"/>
    </xf>
    <xf numFmtId="0" fontId="17" fillId="0" borderId="0" xfId="0" applyFont="1" applyAlignment="1">
      <alignment horizontal="left" indent="1"/>
    </xf>
    <xf numFmtId="0" fontId="9" fillId="0" borderId="1" xfId="1" applyFont="1" applyBorder="1" applyAlignment="1">
      <alignment horizontal="left" vertical="top" indent="2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6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2" fillId="0" borderId="1" xfId="1" applyFont="1" applyBorder="1" applyAlignment="1">
      <alignment horizontal="center" vertical="top"/>
    </xf>
    <xf numFmtId="0" fontId="12" fillId="0" borderId="2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3" xfId="1" applyFont="1" applyBorder="1" applyAlignment="1">
      <alignment horizontal="center"/>
    </xf>
    <xf numFmtId="0" fontId="3" fillId="0" borderId="2" xfId="1" applyFont="1" applyBorder="1" applyAlignment="1">
      <alignment horizontal="right" wrapText="1"/>
    </xf>
    <xf numFmtId="0" fontId="12" fillId="0" borderId="0" xfId="1" applyFont="1" applyAlignment="1">
      <alignment horizontal="right" wrapText="1"/>
    </xf>
    <xf numFmtId="0" fontId="12" fillId="0" borderId="3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12" fillId="0" borderId="0" xfId="1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10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8" fillId="0" borderId="0" xfId="0" applyFont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2" fillId="0" borderId="3" xfId="0" applyFont="1" applyBorder="1" applyAlignment="1">
      <alignment horizontal="right" wrapText="1"/>
    </xf>
    <xf numFmtId="0" fontId="11" fillId="0" borderId="0" xfId="0" applyFont="1" applyAlignment="1" applyProtection="1">
      <alignment horizontal="center" vertical="top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12" fillId="0" borderId="2" xfId="1" applyFont="1" applyBorder="1" applyAlignment="1">
      <alignment horizontal="right" wrapText="1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703125" defaultRowHeight="16.5" x14ac:dyDescent="0.35"/>
  <cols>
    <col min="1" max="1" width="40.5703125" style="3" customWidth="1"/>
    <col min="2" max="8" width="9.42578125" style="3" customWidth="1"/>
    <col min="9" max="16384" width="8.5703125" style="3"/>
  </cols>
  <sheetData>
    <row r="1" spans="1:8" s="2" customFormat="1" x14ac:dyDescent="0.35">
      <c r="A1" s="108" t="s">
        <v>44</v>
      </c>
      <c r="B1" s="108"/>
      <c r="C1" s="108"/>
      <c r="D1" s="108"/>
      <c r="E1" s="108"/>
      <c r="F1" s="108"/>
      <c r="G1" s="108"/>
      <c r="H1" s="108"/>
    </row>
    <row r="2" spans="1:8" s="2" customFormat="1" x14ac:dyDescent="0.35">
      <c r="A2" s="108" t="s">
        <v>60</v>
      </c>
      <c r="B2" s="108"/>
      <c r="C2" s="108"/>
      <c r="D2" s="108"/>
      <c r="E2" s="108"/>
      <c r="F2" s="108"/>
      <c r="G2" s="108"/>
      <c r="H2" s="108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">
      <c r="A4" s="111" t="s">
        <v>0</v>
      </c>
      <c r="B4" s="111"/>
      <c r="C4" s="111"/>
      <c r="D4" s="111"/>
      <c r="E4" s="111"/>
      <c r="F4" s="111"/>
      <c r="G4" s="111"/>
      <c r="H4" s="111"/>
    </row>
    <row r="5" spans="1:8" s="5" customFormat="1" ht="14.1" customHeight="1" thickBot="1" x14ac:dyDescent="0.25">
      <c r="A5" s="112" t="s">
        <v>1</v>
      </c>
      <c r="B5" s="112"/>
      <c r="C5" s="112"/>
      <c r="D5" s="112"/>
      <c r="E5" s="112"/>
      <c r="F5" s="112"/>
      <c r="G5" s="112"/>
      <c r="H5" s="112"/>
    </row>
    <row r="6" spans="1:8" ht="28.35" customHeight="1" x14ac:dyDescent="0.35">
      <c r="A6" s="6"/>
      <c r="B6" s="113" t="s">
        <v>62</v>
      </c>
      <c r="C6" s="113" t="s">
        <v>64</v>
      </c>
      <c r="D6" s="113" t="s">
        <v>65</v>
      </c>
      <c r="E6" s="113" t="s">
        <v>66</v>
      </c>
      <c r="F6" s="113" t="s">
        <v>63</v>
      </c>
      <c r="G6" s="115" t="s">
        <v>61</v>
      </c>
      <c r="H6" s="116"/>
    </row>
    <row r="7" spans="1:8" ht="14.1" customHeight="1" x14ac:dyDescent="0.35">
      <c r="A7" s="7"/>
      <c r="B7" s="114"/>
      <c r="C7" s="114"/>
      <c r="D7" s="114"/>
      <c r="E7" s="114"/>
      <c r="F7" s="114"/>
      <c r="G7" s="8" t="s">
        <v>2</v>
      </c>
      <c r="H7" s="8" t="s">
        <v>3</v>
      </c>
    </row>
    <row r="8" spans="1:8" s="5" customFormat="1" ht="14.1" customHeight="1" x14ac:dyDescent="0.2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25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">
      <c r="A15" s="109" t="s">
        <v>6</v>
      </c>
      <c r="B15" s="109"/>
      <c r="C15" s="109"/>
      <c r="D15" s="109"/>
      <c r="E15" s="109"/>
      <c r="F15" s="109"/>
      <c r="G15" s="109"/>
      <c r="H15" s="109"/>
    </row>
    <row r="16" spans="1:8" s="1" customFormat="1" x14ac:dyDescent="0.2">
      <c r="A16" s="110"/>
      <c r="B16" s="110"/>
      <c r="C16" s="110"/>
      <c r="D16" s="110"/>
      <c r="E16" s="110"/>
      <c r="F16" s="110"/>
      <c r="G16" s="110"/>
      <c r="H16" s="110"/>
    </row>
    <row r="17" spans="1:8" s="1" customFormat="1" x14ac:dyDescent="0.2">
      <c r="A17" s="110"/>
      <c r="B17" s="110"/>
      <c r="C17" s="110"/>
      <c r="D17" s="110"/>
      <c r="E17" s="110"/>
      <c r="F17" s="110"/>
      <c r="G17" s="110"/>
      <c r="H17" s="110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703125" defaultRowHeight="13.5" customHeight="1" x14ac:dyDescent="0.35"/>
  <cols>
    <col min="1" max="1" width="32.5703125" style="3" customWidth="1"/>
    <col min="2" max="4" width="10.5703125" style="3" customWidth="1"/>
    <col min="5" max="16384" width="8.5703125" style="3"/>
  </cols>
  <sheetData>
    <row r="1" spans="1:7" s="20" customFormat="1" ht="14.25" x14ac:dyDescent="0.3">
      <c r="A1" s="108" t="s">
        <v>44</v>
      </c>
      <c r="B1" s="108"/>
      <c r="C1" s="108"/>
      <c r="D1" s="108"/>
      <c r="E1" s="108"/>
      <c r="F1" s="108"/>
      <c r="G1" s="108"/>
    </row>
    <row r="2" spans="1:7" s="20" customFormat="1" ht="29.1" customHeight="1" x14ac:dyDescent="0.3">
      <c r="A2" s="108" t="s">
        <v>60</v>
      </c>
      <c r="B2" s="108"/>
      <c r="C2" s="108"/>
      <c r="D2" s="108"/>
      <c r="E2" s="108"/>
      <c r="F2" s="108"/>
      <c r="G2" s="108"/>
    </row>
    <row r="3" spans="1:7" s="4" customFormat="1" ht="13.5" customHeight="1" x14ac:dyDescent="0.3"/>
    <row r="4" spans="1:7" s="9" customFormat="1" ht="15" customHeight="1" thickBot="1" x14ac:dyDescent="0.25">
      <c r="A4" s="117" t="s">
        <v>19</v>
      </c>
      <c r="B4" s="117"/>
      <c r="C4" s="117"/>
      <c r="D4" s="117"/>
    </row>
    <row r="5" spans="1:7" s="4" customFormat="1" ht="42" customHeight="1" x14ac:dyDescent="0.3">
      <c r="A5" s="29"/>
      <c r="B5" s="30" t="s">
        <v>54</v>
      </c>
      <c r="C5" s="30" t="s">
        <v>58</v>
      </c>
      <c r="D5" s="30" t="s">
        <v>55</v>
      </c>
    </row>
    <row r="6" spans="1:7" s="9" customFormat="1" ht="15" customHeight="1" x14ac:dyDescent="0.2">
      <c r="A6" s="31" t="s">
        <v>20</v>
      </c>
    </row>
    <row r="7" spans="1:7" s="9" customFormat="1" ht="14.1" customHeight="1" x14ac:dyDescent="0.2">
      <c r="A7" s="38" t="s">
        <v>21</v>
      </c>
      <c r="B7" s="33">
        <v>0</v>
      </c>
      <c r="C7" s="33">
        <v>0</v>
      </c>
      <c r="D7" s="33">
        <v>0</v>
      </c>
    </row>
    <row r="8" spans="1:7" s="9" customFormat="1" ht="14.1" customHeight="1" x14ac:dyDescent="0.2">
      <c r="A8" s="38" t="s">
        <v>22</v>
      </c>
      <c r="B8" s="33">
        <f>SUM(B9:B10)</f>
        <v>0</v>
      </c>
      <c r="C8" s="33">
        <f t="shared" ref="C8:D8" si="0">SUM(C9:C10)</f>
        <v>0</v>
      </c>
      <c r="D8" s="33">
        <f t="shared" si="0"/>
        <v>0</v>
      </c>
    </row>
    <row r="9" spans="1:7" s="9" customFormat="1" ht="14.1" customHeight="1" x14ac:dyDescent="0.2">
      <c r="A9" s="40" t="s">
        <v>45</v>
      </c>
      <c r="B9" s="33"/>
      <c r="C9" s="33"/>
      <c r="D9" s="33"/>
    </row>
    <row r="10" spans="1:7" s="9" customFormat="1" ht="14.1" customHeight="1" x14ac:dyDescent="0.2">
      <c r="A10" s="40" t="s">
        <v>53</v>
      </c>
      <c r="B10" s="33"/>
      <c r="C10" s="34"/>
      <c r="D10" s="34"/>
    </row>
    <row r="11" spans="1:7" s="9" customFormat="1" ht="14.1" customHeight="1" x14ac:dyDescent="0.2">
      <c r="A11" s="38" t="s">
        <v>23</v>
      </c>
      <c r="B11" s="35" t="str">
        <f>IF(B7=0,"N/A",B8/B7)</f>
        <v>N/A</v>
      </c>
      <c r="C11" s="33">
        <v>0</v>
      </c>
      <c r="D11" s="35" t="str">
        <f t="shared" ref="D11" si="1">IF(D7=0,"N/A",D8/D7)</f>
        <v>N/A</v>
      </c>
    </row>
    <row r="12" spans="1:7" s="9" customFormat="1" ht="15" customHeight="1" x14ac:dyDescent="0.2">
      <c r="A12" s="31" t="s">
        <v>24</v>
      </c>
      <c r="B12" s="9" t="s">
        <v>6</v>
      </c>
    </row>
    <row r="13" spans="1:7" s="9" customFormat="1" ht="14.1" customHeight="1" x14ac:dyDescent="0.2">
      <c r="A13" s="38" t="s">
        <v>25</v>
      </c>
      <c r="B13" s="33">
        <v>0</v>
      </c>
      <c r="C13" s="33">
        <v>0</v>
      </c>
      <c r="D13" s="33">
        <v>0</v>
      </c>
    </row>
    <row r="14" spans="1:7" s="9" customFormat="1" ht="14.1" customHeight="1" x14ac:dyDescent="0.2">
      <c r="A14" s="38" t="s">
        <v>26</v>
      </c>
      <c r="B14" s="33">
        <f>SUM(B15:B16)</f>
        <v>0</v>
      </c>
      <c r="C14" s="33">
        <f t="shared" ref="C14:D14" si="2">SUM(C15:C16)</f>
        <v>0</v>
      </c>
      <c r="D14" s="33">
        <f t="shared" si="2"/>
        <v>0</v>
      </c>
    </row>
    <row r="15" spans="1:7" s="9" customFormat="1" ht="14.1" customHeight="1" x14ac:dyDescent="0.2">
      <c r="A15" s="40" t="s">
        <v>45</v>
      </c>
      <c r="B15" s="33"/>
      <c r="C15" s="33"/>
      <c r="D15" s="33"/>
    </row>
    <row r="16" spans="1:7" s="9" customFormat="1" ht="14.1" customHeight="1" x14ac:dyDescent="0.2">
      <c r="A16" s="40" t="s">
        <v>53</v>
      </c>
      <c r="B16" s="33"/>
      <c r="C16" s="34"/>
      <c r="D16" s="34"/>
    </row>
    <row r="17" spans="1:4" s="9" customFormat="1" ht="14.1" customHeight="1" x14ac:dyDescent="0.2">
      <c r="A17" s="38" t="s">
        <v>23</v>
      </c>
      <c r="B17" s="35" t="str">
        <f>IF(B13=0,"N/A",B14/B13)</f>
        <v>N/A</v>
      </c>
      <c r="C17" s="33">
        <f t="shared" ref="C17" si="3">SUM(C18:C19)</f>
        <v>0</v>
      </c>
      <c r="D17" s="35" t="str">
        <f t="shared" ref="D17" si="4">IF(D13=0,"N/A",D14/D13)</f>
        <v>N/A</v>
      </c>
    </row>
    <row r="18" spans="1:4" s="9" customFormat="1" ht="14.1" customHeight="1" x14ac:dyDescent="0.2">
      <c r="A18" s="38" t="s">
        <v>27</v>
      </c>
      <c r="B18" s="36">
        <v>0</v>
      </c>
      <c r="C18" s="41">
        <f t="shared" ref="C18" si="5">SUM(C19:C20)</f>
        <v>0</v>
      </c>
      <c r="D18" s="36">
        <v>0</v>
      </c>
    </row>
    <row r="19" spans="1:4" s="9" customFormat="1" ht="14.1" customHeight="1" x14ac:dyDescent="0.2">
      <c r="A19" s="38" t="s">
        <v>28</v>
      </c>
      <c r="B19" s="36">
        <v>0</v>
      </c>
      <c r="C19" s="41">
        <f t="shared" ref="C19" si="6">SUM(C20:C21)</f>
        <v>0</v>
      </c>
      <c r="D19" s="36">
        <v>0</v>
      </c>
    </row>
    <row r="20" spans="1:4" s="9" customFormat="1" ht="14.1" customHeight="1" thickBot="1" x14ac:dyDescent="0.25">
      <c r="A20" s="39" t="s">
        <v>29</v>
      </c>
      <c r="B20" s="37">
        <v>0</v>
      </c>
      <c r="C20" s="42">
        <f t="shared" ref="C20" si="7">SUM(C21:C22)</f>
        <v>0</v>
      </c>
      <c r="D20" s="37">
        <v>0</v>
      </c>
    </row>
    <row r="21" spans="1:4" ht="13.5" customHeight="1" x14ac:dyDescent="0.35">
      <c r="A21" s="118"/>
      <c r="B21" s="118"/>
      <c r="C21" s="118"/>
      <c r="D21" s="118"/>
    </row>
    <row r="22" spans="1:4" ht="13.5" customHeight="1" x14ac:dyDescent="0.35">
      <c r="A22" s="119"/>
      <c r="B22" s="119"/>
      <c r="C22" s="119"/>
      <c r="D22" s="119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703125" defaultRowHeight="13.5" customHeight="1" x14ac:dyDescent="0.35"/>
  <cols>
    <col min="1" max="1" width="23.5703125" style="3" customWidth="1"/>
    <col min="2" max="5" width="10.5703125" style="3" customWidth="1"/>
    <col min="6" max="16384" width="8.5703125" style="3"/>
  </cols>
  <sheetData>
    <row r="1" spans="1:7" s="20" customFormat="1" ht="14.25" x14ac:dyDescent="0.3">
      <c r="A1" s="108" t="s">
        <v>44</v>
      </c>
      <c r="B1" s="108"/>
      <c r="C1" s="108"/>
      <c r="D1" s="108"/>
      <c r="E1" s="108"/>
      <c r="F1" s="108"/>
      <c r="G1" s="108"/>
    </row>
    <row r="2" spans="1:7" s="20" customFormat="1" ht="29.1" customHeight="1" x14ac:dyDescent="0.3">
      <c r="A2" s="108" t="s">
        <v>60</v>
      </c>
      <c r="B2" s="108"/>
      <c r="C2" s="108"/>
      <c r="D2" s="108"/>
      <c r="E2" s="108"/>
      <c r="F2" s="108"/>
      <c r="G2" s="108"/>
    </row>
    <row r="3" spans="1:7" s="4" customFormat="1" ht="13.5" customHeight="1" x14ac:dyDescent="0.3"/>
    <row r="4" spans="1:7" s="44" customFormat="1" ht="15" customHeight="1" thickBot="1" x14ac:dyDescent="0.25">
      <c r="A4" s="117" t="s">
        <v>30</v>
      </c>
      <c r="B4" s="117"/>
      <c r="C4" s="117"/>
      <c r="D4" s="117"/>
      <c r="E4" s="117"/>
    </row>
    <row r="5" spans="1:7" s="4" customFormat="1" ht="42" customHeight="1" x14ac:dyDescent="0.3">
      <c r="A5" s="43"/>
      <c r="B5" s="30" t="s">
        <v>54</v>
      </c>
      <c r="C5" s="30" t="s">
        <v>57</v>
      </c>
      <c r="D5" s="30" t="s">
        <v>58</v>
      </c>
      <c r="E5" s="30" t="s">
        <v>55</v>
      </c>
    </row>
    <row r="6" spans="1:7" s="9" customFormat="1" ht="14.1" customHeight="1" x14ac:dyDescent="0.2">
      <c r="A6" s="32" t="s">
        <v>31</v>
      </c>
      <c r="B6" s="45">
        <v>0</v>
      </c>
      <c r="C6" s="45">
        <v>0</v>
      </c>
      <c r="D6" s="45">
        <v>0</v>
      </c>
      <c r="E6" s="45">
        <v>0</v>
      </c>
    </row>
    <row r="7" spans="1:7" s="9" customFormat="1" ht="14.1" customHeight="1" x14ac:dyDescent="0.2">
      <c r="A7" s="32" t="s">
        <v>32</v>
      </c>
      <c r="B7" s="45">
        <v>0</v>
      </c>
      <c r="C7" s="45">
        <v>0</v>
      </c>
      <c r="D7" s="45">
        <v>0</v>
      </c>
      <c r="E7" s="45">
        <v>0</v>
      </c>
    </row>
    <row r="8" spans="1:7" s="9" customFormat="1" ht="14.1" customHeight="1" x14ac:dyDescent="0.2">
      <c r="A8" s="32" t="s">
        <v>33</v>
      </c>
      <c r="B8" s="45">
        <v>0</v>
      </c>
      <c r="C8" s="45">
        <v>0</v>
      </c>
      <c r="D8" s="45">
        <v>0</v>
      </c>
      <c r="E8" s="45">
        <v>0</v>
      </c>
    </row>
    <row r="9" spans="1:7" s="9" customFormat="1" ht="14.1" customHeight="1" x14ac:dyDescent="0.2">
      <c r="A9" s="32" t="s">
        <v>34</v>
      </c>
      <c r="B9" s="45">
        <v>0</v>
      </c>
      <c r="C9" s="45">
        <v>0</v>
      </c>
      <c r="D9" s="45">
        <v>0</v>
      </c>
      <c r="E9" s="45">
        <v>0</v>
      </c>
    </row>
    <row r="10" spans="1:7" s="9" customFormat="1" ht="14.1" customHeight="1" x14ac:dyDescent="0.2">
      <c r="A10" s="32" t="s">
        <v>35</v>
      </c>
      <c r="B10" s="45">
        <v>0</v>
      </c>
      <c r="C10" s="45">
        <v>0</v>
      </c>
      <c r="D10" s="45">
        <v>0</v>
      </c>
      <c r="E10" s="45">
        <v>0</v>
      </c>
    </row>
    <row r="11" spans="1:7" s="9" customFormat="1" ht="14.1" customHeight="1" x14ac:dyDescent="0.2">
      <c r="A11" s="32" t="s">
        <v>36</v>
      </c>
      <c r="B11" s="45">
        <v>0</v>
      </c>
      <c r="C11" s="45">
        <v>0</v>
      </c>
      <c r="D11" s="45">
        <v>0</v>
      </c>
      <c r="E11" s="45">
        <v>0</v>
      </c>
    </row>
    <row r="12" spans="1:7" s="9" customFormat="1" ht="14.1" customHeight="1" x14ac:dyDescent="0.2">
      <c r="A12" s="32" t="s">
        <v>37</v>
      </c>
      <c r="B12" s="45">
        <v>0</v>
      </c>
      <c r="C12" s="45">
        <v>0</v>
      </c>
      <c r="D12" s="45">
        <v>0</v>
      </c>
      <c r="E12" s="45">
        <v>0</v>
      </c>
    </row>
    <row r="13" spans="1:7" s="9" customFormat="1" ht="15" customHeight="1" thickBot="1" x14ac:dyDescent="0.25">
      <c r="A13" s="46" t="s">
        <v>38</v>
      </c>
      <c r="B13" s="47">
        <f>SUM(B6:B12)</f>
        <v>0</v>
      </c>
      <c r="C13" s="47">
        <f>SUM(C6:C12)</f>
        <v>0</v>
      </c>
      <c r="D13" s="48" t="s">
        <v>56</v>
      </c>
      <c r="E13" s="47">
        <f t="shared" ref="E13" si="0">SUM(E6:E12)</f>
        <v>0</v>
      </c>
    </row>
    <row r="14" spans="1:7" ht="13.5" customHeight="1" x14ac:dyDescent="0.35">
      <c r="A14" s="119"/>
      <c r="B14" s="119"/>
      <c r="C14" s="119"/>
      <c r="D14" s="119"/>
      <c r="E14" s="119"/>
    </row>
    <row r="15" spans="1:7" ht="13.5" customHeight="1" x14ac:dyDescent="0.35">
      <c r="A15" s="119"/>
      <c r="B15" s="119"/>
      <c r="C15" s="119"/>
      <c r="D15" s="119"/>
      <c r="E15" s="119"/>
    </row>
    <row r="16" spans="1:7" ht="13.5" customHeight="1" x14ac:dyDescent="0.35">
      <c r="A16" s="119"/>
      <c r="B16" s="119"/>
      <c r="C16" s="119"/>
      <c r="D16" s="119"/>
      <c r="E16" s="119"/>
    </row>
    <row r="17" spans="1:5" ht="13.5" customHeight="1" x14ac:dyDescent="0.35">
      <c r="A17" s="119"/>
      <c r="B17" s="119"/>
      <c r="C17" s="119"/>
      <c r="D17" s="119"/>
      <c r="E17" s="119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B950-9BB6-4756-9C6D-E173A4224510}">
  <dimension ref="A1:F11"/>
  <sheetViews>
    <sheetView showGridLines="0" tabSelected="1" zoomScaleNormal="100" workbookViewId="0">
      <selection sqref="A1:F1"/>
    </sheetView>
  </sheetViews>
  <sheetFormatPr defaultColWidth="8.85546875" defaultRowHeight="15" x14ac:dyDescent="0.25"/>
  <cols>
    <col min="1" max="1" width="50.7109375" style="49" customWidth="1"/>
    <col min="2" max="6" width="9.5703125" style="49" customWidth="1"/>
    <col min="7" max="16384" width="8.85546875" style="49"/>
  </cols>
  <sheetData>
    <row r="1" spans="1:6" s="53" customFormat="1" ht="15.75" customHeight="1" x14ac:dyDescent="0.2">
      <c r="A1" s="96" t="s">
        <v>105</v>
      </c>
      <c r="B1" s="97"/>
      <c r="C1" s="97"/>
      <c r="D1" s="97"/>
      <c r="E1" s="97"/>
      <c r="F1" s="97"/>
    </row>
    <row r="2" spans="1:6" s="53" customFormat="1" ht="15" customHeight="1" thickBot="1" x14ac:dyDescent="0.25">
      <c r="A2" s="98" t="s">
        <v>1</v>
      </c>
      <c r="B2" s="98"/>
      <c r="C2" s="98"/>
      <c r="D2" s="98"/>
      <c r="E2" s="98"/>
      <c r="F2" s="98"/>
    </row>
    <row r="3" spans="1:6" ht="15" customHeight="1" x14ac:dyDescent="0.25">
      <c r="A3" s="99"/>
      <c r="B3" s="102" t="s">
        <v>107</v>
      </c>
      <c r="C3" s="102" t="s">
        <v>108</v>
      </c>
      <c r="D3" s="102" t="s">
        <v>109</v>
      </c>
      <c r="E3" s="105" t="s">
        <v>110</v>
      </c>
      <c r="F3" s="106"/>
    </row>
    <row r="4" spans="1:6" ht="15" customHeight="1" x14ac:dyDescent="0.25">
      <c r="A4" s="100"/>
      <c r="B4" s="103"/>
      <c r="C4" s="103"/>
      <c r="D4" s="103"/>
      <c r="E4" s="107"/>
      <c r="F4" s="107"/>
    </row>
    <row r="5" spans="1:6" ht="15" customHeight="1" x14ac:dyDescent="0.3">
      <c r="A5" s="101"/>
      <c r="B5" s="104"/>
      <c r="C5" s="104"/>
      <c r="D5" s="104"/>
      <c r="E5" s="50" t="s">
        <v>2</v>
      </c>
      <c r="F5" s="50" t="s">
        <v>3</v>
      </c>
    </row>
    <row r="6" spans="1:6" s="53" customFormat="1" ht="15.75" customHeight="1" x14ac:dyDescent="0.2">
      <c r="A6" s="89" t="s">
        <v>5</v>
      </c>
      <c r="B6" s="90">
        <v>572.79999999999995</v>
      </c>
      <c r="C6" s="90"/>
      <c r="D6" s="90">
        <v>497.22</v>
      </c>
      <c r="E6" s="90">
        <v>-75.579999999999927</v>
      </c>
      <c r="F6" s="91">
        <v>-0.13194832402234624</v>
      </c>
    </row>
    <row r="7" spans="1:6" s="53" customFormat="1" ht="15" customHeight="1" x14ac:dyDescent="0.3">
      <c r="A7" s="92" t="s">
        <v>7</v>
      </c>
      <c r="B7" s="57">
        <v>88.36</v>
      </c>
      <c r="C7" s="57"/>
      <c r="D7" s="57">
        <v>25.25</v>
      </c>
      <c r="E7" s="57">
        <v>-63.11</v>
      </c>
      <c r="F7" s="86">
        <v>-0.71423721140787688</v>
      </c>
    </row>
    <row r="8" spans="1:6" s="53" customFormat="1" ht="15" customHeight="1" x14ac:dyDescent="0.3">
      <c r="A8" s="92" t="s">
        <v>8</v>
      </c>
      <c r="B8" s="57">
        <v>1.1299999999999999</v>
      </c>
      <c r="C8" s="57"/>
      <c r="D8" s="57">
        <v>0</v>
      </c>
      <c r="E8" s="57">
        <v>-1.1299999999999999</v>
      </c>
      <c r="F8" s="86">
        <v>-1</v>
      </c>
    </row>
    <row r="9" spans="1:6" s="53" customFormat="1" ht="15" customHeight="1" x14ac:dyDescent="0.3">
      <c r="A9" s="92" t="s">
        <v>9</v>
      </c>
      <c r="B9" s="57">
        <v>483.31</v>
      </c>
      <c r="C9" s="57"/>
      <c r="D9" s="57">
        <v>471.97</v>
      </c>
      <c r="E9" s="57">
        <v>-11.339999999999975</v>
      </c>
      <c r="F9" s="86">
        <v>-2.3463201671804795E-2</v>
      </c>
    </row>
    <row r="10" spans="1:6" s="53" customFormat="1" ht="15" customHeight="1" thickBot="1" x14ac:dyDescent="0.25">
      <c r="A10" s="93" t="s">
        <v>106</v>
      </c>
      <c r="B10" s="87">
        <v>109.31</v>
      </c>
      <c r="C10" s="87"/>
      <c r="D10" s="87">
        <v>109.31</v>
      </c>
      <c r="E10" s="87">
        <v>0</v>
      </c>
      <c r="F10" s="88">
        <v>0</v>
      </c>
    </row>
    <row r="11" spans="1:6" ht="30" customHeight="1" x14ac:dyDescent="0.25">
      <c r="A11" s="94" t="s">
        <v>111</v>
      </c>
      <c r="B11" s="95"/>
      <c r="C11" s="95"/>
      <c r="D11" s="95"/>
      <c r="E11" s="95"/>
      <c r="F11" s="95"/>
    </row>
  </sheetData>
  <mergeCells count="8">
    <mergeCell ref="A11:F11"/>
    <mergeCell ref="A1:F1"/>
    <mergeCell ref="A2:F2"/>
    <mergeCell ref="A3:A5"/>
    <mergeCell ref="B3:B5"/>
    <mergeCell ref="C3:C5"/>
    <mergeCell ref="D3:D5"/>
    <mergeCell ref="E3:F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B9FE-13C3-4C8F-8BEC-8313E04AD302}">
  <dimension ref="A1:I12"/>
  <sheetViews>
    <sheetView showGridLines="0" zoomScale="120" zoomScaleNormal="120" workbookViewId="0">
      <selection activeCell="A33" sqref="A33"/>
    </sheetView>
  </sheetViews>
  <sheetFormatPr defaultColWidth="8.85546875" defaultRowHeight="15" x14ac:dyDescent="0.25"/>
  <cols>
    <col min="1" max="1" width="32.5703125" style="49" customWidth="1"/>
    <col min="2" max="6" width="9.5703125" style="49" customWidth="1"/>
    <col min="7" max="7" width="13.5703125" style="49" customWidth="1"/>
    <col min="8" max="16384" width="8.85546875" style="49"/>
  </cols>
  <sheetData>
    <row r="1" spans="1:9" s="53" customFormat="1" ht="15.95" customHeight="1" x14ac:dyDescent="0.2">
      <c r="A1" s="96" t="s">
        <v>89</v>
      </c>
      <c r="B1" s="97"/>
      <c r="C1" s="97"/>
      <c r="D1" s="97"/>
      <c r="E1" s="97"/>
      <c r="F1" s="97"/>
      <c r="G1" s="54"/>
      <c r="I1" s="80" t="s">
        <v>92</v>
      </c>
    </row>
    <row r="2" spans="1:9" s="53" customFormat="1" ht="15" customHeight="1" thickBot="1" x14ac:dyDescent="0.25">
      <c r="A2" s="98" t="s">
        <v>1</v>
      </c>
      <c r="B2" s="98"/>
      <c r="C2" s="98"/>
      <c r="D2" s="98"/>
      <c r="E2" s="98"/>
      <c r="F2" s="98"/>
      <c r="G2" s="51"/>
    </row>
    <row r="3" spans="1:9" ht="12.75" customHeight="1" x14ac:dyDescent="0.25">
      <c r="A3" s="99"/>
      <c r="B3" s="102" t="s">
        <v>101</v>
      </c>
      <c r="C3" s="102" t="s">
        <v>102</v>
      </c>
      <c r="D3" s="102" t="s">
        <v>103</v>
      </c>
      <c r="E3" s="105" t="s">
        <v>104</v>
      </c>
      <c r="F3" s="106"/>
    </row>
    <row r="4" spans="1:9" ht="21" customHeight="1" x14ac:dyDescent="0.25">
      <c r="A4" s="100"/>
      <c r="B4" s="103"/>
      <c r="C4" s="103"/>
      <c r="D4" s="103"/>
      <c r="E4" s="107"/>
      <c r="F4" s="107"/>
    </row>
    <row r="5" spans="1:9" ht="15" customHeight="1" x14ac:dyDescent="0.3">
      <c r="A5" s="101"/>
      <c r="B5" s="104"/>
      <c r="C5" s="104"/>
      <c r="D5" s="104"/>
      <c r="E5" s="50" t="s">
        <v>2</v>
      </c>
      <c r="F5" s="50" t="s">
        <v>3</v>
      </c>
    </row>
    <row r="6" spans="1:9" s="53" customFormat="1" ht="15" customHeight="1" x14ac:dyDescent="0.2">
      <c r="A6" s="51" t="s">
        <v>67</v>
      </c>
      <c r="B6" s="58">
        <v>0</v>
      </c>
      <c r="C6" s="58">
        <v>0</v>
      </c>
      <c r="D6" s="58">
        <v>0</v>
      </c>
      <c r="E6" s="59">
        <f>D6-B6</f>
        <v>0</v>
      </c>
      <c r="F6" s="85" t="e">
        <f>E6/B6</f>
        <v>#DIV/0!</v>
      </c>
    </row>
    <row r="7" spans="1:9" s="53" customFormat="1" ht="15" customHeight="1" x14ac:dyDescent="0.2">
      <c r="A7" s="51" t="s">
        <v>68</v>
      </c>
      <c r="B7" s="57">
        <v>0</v>
      </c>
      <c r="C7" s="57">
        <v>0</v>
      </c>
      <c r="D7" s="57">
        <v>0</v>
      </c>
      <c r="E7" s="57">
        <f t="shared" ref="E7:E11" si="0">D7-B7</f>
        <v>0</v>
      </c>
      <c r="F7" s="52" t="e">
        <f t="shared" ref="F7:F11" si="1">E7/B7</f>
        <v>#DIV/0!</v>
      </c>
    </row>
    <row r="8" spans="1:9" s="53" customFormat="1" ht="15" customHeight="1" x14ac:dyDescent="0.2">
      <c r="A8" s="51" t="s">
        <v>69</v>
      </c>
      <c r="B8" s="57">
        <v>0</v>
      </c>
      <c r="C8" s="57">
        <v>0</v>
      </c>
      <c r="D8" s="57">
        <v>0</v>
      </c>
      <c r="E8" s="57">
        <f t="shared" si="0"/>
        <v>0</v>
      </c>
      <c r="F8" s="52" t="e">
        <f t="shared" si="1"/>
        <v>#DIV/0!</v>
      </c>
    </row>
    <row r="9" spans="1:9" s="53" customFormat="1" ht="15" customHeight="1" x14ac:dyDescent="0.2">
      <c r="A9" s="51" t="s">
        <v>70</v>
      </c>
      <c r="B9" s="57">
        <v>0</v>
      </c>
      <c r="C9" s="57">
        <v>0</v>
      </c>
      <c r="D9" s="57">
        <v>0</v>
      </c>
      <c r="E9" s="57">
        <f t="shared" si="0"/>
        <v>0</v>
      </c>
      <c r="F9" s="52" t="e">
        <f t="shared" si="1"/>
        <v>#DIV/0!</v>
      </c>
    </row>
    <row r="10" spans="1:9" s="53" customFormat="1" ht="15" customHeight="1" x14ac:dyDescent="0.2">
      <c r="A10" s="81" t="s">
        <v>71</v>
      </c>
      <c r="B10" s="82">
        <v>0</v>
      </c>
      <c r="C10" s="82">
        <v>0</v>
      </c>
      <c r="D10" s="82">
        <v>0</v>
      </c>
      <c r="E10" s="82">
        <f t="shared" si="0"/>
        <v>0</v>
      </c>
      <c r="F10" s="83" t="e">
        <f t="shared" si="1"/>
        <v>#DIV/0!</v>
      </c>
    </row>
    <row r="11" spans="1:9" s="53" customFormat="1" ht="15" customHeight="1" thickBot="1" x14ac:dyDescent="0.25">
      <c r="A11" s="84" t="s">
        <v>5</v>
      </c>
      <c r="B11" s="57">
        <f>SUM(B6:B10)</f>
        <v>0</v>
      </c>
      <c r="C11" s="57">
        <f>SUM(C6:C10)</f>
        <v>0</v>
      </c>
      <c r="D11" s="57">
        <f>SUM(D6:D10)</f>
        <v>0</v>
      </c>
      <c r="E11" s="57">
        <f t="shared" si="0"/>
        <v>0</v>
      </c>
      <c r="F11" s="52" t="e">
        <f t="shared" si="1"/>
        <v>#DIV/0!</v>
      </c>
    </row>
    <row r="12" spans="1:9" ht="29.1" customHeight="1" x14ac:dyDescent="0.25">
      <c r="A12" s="120" t="s">
        <v>6</v>
      </c>
      <c r="B12" s="121"/>
      <c r="C12" s="121"/>
      <c r="D12" s="121"/>
      <c r="E12" s="121"/>
      <c r="F12" s="121"/>
    </row>
  </sheetData>
  <mergeCells count="8">
    <mergeCell ref="A12:F12"/>
    <mergeCell ref="A1:F1"/>
    <mergeCell ref="B3:B5"/>
    <mergeCell ref="E3:F4"/>
    <mergeCell ref="D3:D5"/>
    <mergeCell ref="A2:F2"/>
    <mergeCell ref="A3:A5"/>
    <mergeCell ref="C3:C5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B641-246C-44F1-A7D0-2196B3C32AEF}">
  <dimension ref="A1:L20"/>
  <sheetViews>
    <sheetView showGridLines="0" workbookViewId="0">
      <selection activeCell="A33" sqref="A33"/>
    </sheetView>
  </sheetViews>
  <sheetFormatPr defaultColWidth="8.5703125" defaultRowHeight="13.5" customHeight="1" x14ac:dyDescent="0.3"/>
  <cols>
    <col min="1" max="1" width="38.28515625" style="4" customWidth="1"/>
    <col min="2" max="6" width="9.42578125" style="4" customWidth="1"/>
    <col min="7" max="16384" width="8.5703125" style="4"/>
  </cols>
  <sheetData>
    <row r="1" spans="1:12" s="9" customFormat="1" ht="15.95" customHeight="1" x14ac:dyDescent="0.2">
      <c r="A1" s="111" t="s">
        <v>72</v>
      </c>
      <c r="B1" s="111"/>
      <c r="C1" s="111"/>
      <c r="D1" s="111"/>
      <c r="E1" s="111"/>
      <c r="F1" s="111"/>
      <c r="L1" s="80" t="s">
        <v>92</v>
      </c>
    </row>
    <row r="2" spans="1:12" s="9" customFormat="1" ht="15" customHeight="1" thickBot="1" x14ac:dyDescent="0.25">
      <c r="A2" s="112" t="s">
        <v>1</v>
      </c>
      <c r="B2" s="112"/>
      <c r="C2" s="112"/>
      <c r="D2" s="112"/>
      <c r="E2" s="112"/>
      <c r="F2" s="112"/>
    </row>
    <row r="3" spans="1:12" ht="30" customHeight="1" x14ac:dyDescent="0.3">
      <c r="A3" s="125" t="s">
        <v>51</v>
      </c>
      <c r="B3" s="113" t="s">
        <v>97</v>
      </c>
      <c r="C3" s="113" t="s">
        <v>98</v>
      </c>
      <c r="D3" s="113" t="s">
        <v>77</v>
      </c>
      <c r="E3" s="115" t="s">
        <v>96</v>
      </c>
      <c r="F3" s="116"/>
    </row>
    <row r="4" spans="1:12" ht="15.95" customHeight="1" x14ac:dyDescent="0.3">
      <c r="A4" s="126"/>
      <c r="B4" s="114"/>
      <c r="C4" s="127"/>
      <c r="D4" s="114"/>
      <c r="E4" s="8" t="s">
        <v>2</v>
      </c>
      <c r="F4" s="8" t="s">
        <v>3</v>
      </c>
    </row>
    <row r="5" spans="1:12" s="9" customFormat="1" ht="15" customHeight="1" x14ac:dyDescent="0.2">
      <c r="A5" s="9" t="s">
        <v>41</v>
      </c>
      <c r="C5" s="10"/>
      <c r="D5" s="10"/>
      <c r="E5" s="14">
        <f>D5-B5</f>
        <v>0</v>
      </c>
      <c r="F5" s="12" t="str">
        <f>IF(B5=0,"N/A",E5/B5)</f>
        <v>N/A</v>
      </c>
    </row>
    <row r="6" spans="1:12" s="9" customFormat="1" ht="15" customHeight="1" x14ac:dyDescent="0.2">
      <c r="A6" s="9" t="s">
        <v>42</v>
      </c>
      <c r="C6" s="13"/>
      <c r="D6" s="13"/>
      <c r="E6" s="14">
        <f t="shared" ref="E6:E15" si="0">D6-B6</f>
        <v>0</v>
      </c>
      <c r="F6" s="12" t="str">
        <f t="shared" ref="F6:F15" si="1">IF(B6=0,"N/A",E6/B6)</f>
        <v>N/A</v>
      </c>
    </row>
    <row r="7" spans="1:12" s="9" customFormat="1" ht="15" customHeight="1" x14ac:dyDescent="0.2">
      <c r="A7" s="9" t="s">
        <v>39</v>
      </c>
      <c r="C7" s="13"/>
      <c r="D7" s="13"/>
      <c r="E7" s="14">
        <f t="shared" si="0"/>
        <v>0</v>
      </c>
      <c r="F7" s="12" t="str">
        <f t="shared" si="1"/>
        <v>N/A</v>
      </c>
    </row>
    <row r="8" spans="1:12" s="9" customFormat="1" ht="15" customHeight="1" x14ac:dyDescent="0.2">
      <c r="A8" s="9" t="s">
        <v>43</v>
      </c>
      <c r="C8" s="13"/>
      <c r="D8" s="13"/>
      <c r="E8" s="14">
        <f t="shared" si="0"/>
        <v>0</v>
      </c>
      <c r="F8" s="12" t="str">
        <f t="shared" si="1"/>
        <v>N/A</v>
      </c>
    </row>
    <row r="9" spans="1:12" s="9" customFormat="1" ht="15" customHeight="1" x14ac:dyDescent="0.2">
      <c r="A9" s="9" t="s">
        <v>49</v>
      </c>
      <c r="C9" s="13"/>
      <c r="D9" s="13"/>
      <c r="E9" s="14">
        <f t="shared" si="0"/>
        <v>0</v>
      </c>
      <c r="F9" s="12" t="str">
        <f t="shared" si="1"/>
        <v>N/A</v>
      </c>
      <c r="G9" s="9" t="s">
        <v>50</v>
      </c>
    </row>
    <row r="10" spans="1:12" s="9" customFormat="1" ht="15" customHeight="1" x14ac:dyDescent="0.2">
      <c r="A10" s="9" t="s">
        <v>48</v>
      </c>
      <c r="C10" s="13"/>
      <c r="D10" s="13"/>
      <c r="E10" s="14">
        <f t="shared" si="0"/>
        <v>0</v>
      </c>
      <c r="F10" s="12" t="str">
        <f t="shared" si="1"/>
        <v>N/A</v>
      </c>
      <c r="G10" s="9" t="s">
        <v>50</v>
      </c>
    </row>
    <row r="11" spans="1:12" s="9" customFormat="1" ht="15" customHeight="1" x14ac:dyDescent="0.2">
      <c r="A11" s="9" t="s">
        <v>46</v>
      </c>
      <c r="C11" s="13"/>
      <c r="D11" s="13"/>
      <c r="E11" s="14">
        <f t="shared" si="0"/>
        <v>0</v>
      </c>
      <c r="F11" s="12" t="str">
        <f t="shared" si="1"/>
        <v>N/A</v>
      </c>
    </row>
    <row r="12" spans="1:12" s="9" customFormat="1" ht="15" customHeight="1" x14ac:dyDescent="0.2">
      <c r="A12" s="9" t="s">
        <v>59</v>
      </c>
      <c r="C12" s="13"/>
      <c r="D12" s="13"/>
      <c r="E12" s="14">
        <f t="shared" si="0"/>
        <v>0</v>
      </c>
      <c r="F12" s="12" t="str">
        <f t="shared" si="1"/>
        <v>N/A</v>
      </c>
    </row>
    <row r="13" spans="1:12" s="9" customFormat="1" ht="15" customHeight="1" x14ac:dyDescent="0.2">
      <c r="A13" s="9" t="s">
        <v>40</v>
      </c>
      <c r="C13" s="13"/>
      <c r="D13" s="13"/>
      <c r="E13" s="14">
        <f t="shared" si="0"/>
        <v>0</v>
      </c>
      <c r="F13" s="12" t="str">
        <f t="shared" si="1"/>
        <v>N/A</v>
      </c>
    </row>
    <row r="14" spans="1:12" s="9" customFormat="1" ht="15" customHeight="1" x14ac:dyDescent="0.2">
      <c r="A14" s="9" t="s">
        <v>47</v>
      </c>
      <c r="C14" s="13"/>
      <c r="D14" s="13"/>
      <c r="E14" s="14">
        <f t="shared" si="0"/>
        <v>0</v>
      </c>
      <c r="F14" s="12" t="str">
        <f t="shared" si="1"/>
        <v>N/A</v>
      </c>
    </row>
    <row r="15" spans="1:12" s="9" customFormat="1" ht="15" customHeight="1" thickBot="1" x14ac:dyDescent="0.25">
      <c r="A15" s="21" t="s">
        <v>10</v>
      </c>
      <c r="C15" s="22"/>
      <c r="D15" s="22"/>
      <c r="E15" s="23">
        <f t="shared" si="0"/>
        <v>0</v>
      </c>
      <c r="F15" s="24" t="str">
        <f t="shared" si="1"/>
        <v>N/A</v>
      </c>
    </row>
    <row r="16" spans="1:12" s="25" customFormat="1" ht="15" customHeight="1" x14ac:dyDescent="0.2">
      <c r="A16" s="123" t="s">
        <v>52</v>
      </c>
      <c r="B16" s="123"/>
      <c r="C16" s="123"/>
      <c r="D16" s="123"/>
      <c r="E16" s="123"/>
      <c r="F16" s="123"/>
    </row>
    <row r="17" spans="1:8" s="26" customFormat="1" ht="30" customHeight="1" x14ac:dyDescent="0.25">
      <c r="A17" s="124" t="s">
        <v>93</v>
      </c>
      <c r="B17" s="124"/>
      <c r="C17" s="124"/>
      <c r="D17" s="124"/>
      <c r="E17" s="124"/>
      <c r="F17" s="124"/>
    </row>
    <row r="19" spans="1:8" ht="14.25" x14ac:dyDescent="0.3">
      <c r="A19" s="122" t="s">
        <v>6</v>
      </c>
      <c r="B19" s="122"/>
      <c r="C19" s="122"/>
      <c r="D19" s="122"/>
      <c r="E19" s="122"/>
      <c r="F19" s="122"/>
      <c r="H19" s="4" t="s">
        <v>6</v>
      </c>
    </row>
    <row r="20" spans="1:8" ht="14.25" x14ac:dyDescent="0.3">
      <c r="A20" s="122"/>
      <c r="B20" s="122"/>
      <c r="C20" s="122"/>
      <c r="D20" s="122"/>
      <c r="E20" s="122"/>
      <c r="F20" s="122"/>
    </row>
  </sheetData>
  <mergeCells count="10">
    <mergeCell ref="A19:F20"/>
    <mergeCell ref="A16:F16"/>
    <mergeCell ref="A17:F17"/>
    <mergeCell ref="A1:F1"/>
    <mergeCell ref="A2:F2"/>
    <mergeCell ref="A3:A4"/>
    <mergeCell ref="C3:C4"/>
    <mergeCell ref="D3:D4"/>
    <mergeCell ref="E3:F3"/>
    <mergeCell ref="B3:B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D9F-0B8D-4850-BA8D-E5EDBCE39D22}">
  <dimension ref="A1:J17"/>
  <sheetViews>
    <sheetView showGridLines="0" zoomScale="110" zoomScaleNormal="110" workbookViewId="0">
      <selection activeCell="A33" sqref="A33"/>
    </sheetView>
  </sheetViews>
  <sheetFormatPr defaultColWidth="8.5703125" defaultRowHeight="13.5" customHeight="1" x14ac:dyDescent="0.35"/>
  <cols>
    <col min="1" max="1" width="47.5703125" style="3" customWidth="1"/>
    <col min="2" max="2" width="8.85546875" style="3" customWidth="1"/>
    <col min="3" max="3" width="9.42578125" style="3" customWidth="1"/>
    <col min="4" max="4" width="10.42578125" style="3" customWidth="1"/>
    <col min="5" max="7" width="9.42578125" style="3" customWidth="1"/>
    <col min="8" max="16384" width="8.5703125" style="3"/>
  </cols>
  <sheetData>
    <row r="1" spans="1:10" s="9" customFormat="1" ht="15.95" customHeight="1" x14ac:dyDescent="0.2">
      <c r="A1" s="128" t="s">
        <v>73</v>
      </c>
      <c r="B1" s="128"/>
      <c r="C1" s="111"/>
      <c r="D1" s="111"/>
      <c r="E1" s="111"/>
      <c r="F1" s="111"/>
      <c r="G1" s="111"/>
      <c r="J1" s="80" t="s">
        <v>92</v>
      </c>
    </row>
    <row r="2" spans="1:10" s="9" customFormat="1" ht="15" customHeight="1" thickBot="1" x14ac:dyDescent="0.25">
      <c r="A2" s="112" t="s">
        <v>1</v>
      </c>
      <c r="B2" s="112"/>
      <c r="C2" s="112"/>
      <c r="D2" s="112"/>
      <c r="E2" s="112"/>
      <c r="F2" s="112"/>
      <c r="G2" s="112"/>
    </row>
    <row r="3" spans="1:10" s="4" customFormat="1" ht="30" customHeight="1" x14ac:dyDescent="0.3">
      <c r="A3" s="6"/>
      <c r="B3" s="129" t="s">
        <v>75</v>
      </c>
      <c r="C3" s="113" t="s">
        <v>99</v>
      </c>
      <c r="D3" s="113" t="s">
        <v>98</v>
      </c>
      <c r="E3" s="113" t="s">
        <v>77</v>
      </c>
      <c r="F3" s="115" t="s">
        <v>96</v>
      </c>
      <c r="G3" s="116"/>
    </row>
    <row r="4" spans="1:10" s="4" customFormat="1" ht="15" customHeight="1" x14ac:dyDescent="0.3">
      <c r="A4" s="7"/>
      <c r="B4" s="130"/>
      <c r="C4" s="114"/>
      <c r="D4" s="114"/>
      <c r="E4" s="114"/>
      <c r="F4" s="8" t="s">
        <v>2</v>
      </c>
      <c r="G4" s="8" t="s">
        <v>3</v>
      </c>
    </row>
    <row r="5" spans="1:10" s="9" customFormat="1" ht="15" customHeight="1" x14ac:dyDescent="0.2">
      <c r="A5" s="9" t="s">
        <v>79</v>
      </c>
      <c r="B5" s="73"/>
      <c r="C5" s="10">
        <v>0</v>
      </c>
      <c r="D5" s="10">
        <v>0</v>
      </c>
      <c r="E5" s="10">
        <v>0</v>
      </c>
      <c r="F5" s="11">
        <f>E5-C5</f>
        <v>0</v>
      </c>
      <c r="G5" s="12" t="str">
        <f>IF(C5=0,"N/A",F5/C5)</f>
        <v>N/A</v>
      </c>
    </row>
    <row r="6" spans="1:10" s="9" customFormat="1" ht="15" customHeight="1" x14ac:dyDescent="0.2">
      <c r="A6" s="9" t="s">
        <v>80</v>
      </c>
      <c r="B6" s="73"/>
      <c r="C6" s="13">
        <v>0</v>
      </c>
      <c r="D6" s="13">
        <v>0</v>
      </c>
      <c r="E6" s="13">
        <v>0</v>
      </c>
      <c r="F6" s="14">
        <f>E6-C6</f>
        <v>0</v>
      </c>
      <c r="G6" s="12" t="str">
        <f t="shared" ref="G6:G14" si="0">IF(C6=0,"N/A",F6/C6)</f>
        <v>N/A</v>
      </c>
    </row>
    <row r="7" spans="1:10" s="9" customFormat="1" ht="15" customHeight="1" x14ac:dyDescent="0.2">
      <c r="A7" s="9" t="s">
        <v>81</v>
      </c>
      <c r="B7" s="73"/>
      <c r="C7" s="13">
        <v>0</v>
      </c>
      <c r="D7" s="13">
        <v>0</v>
      </c>
      <c r="E7" s="13">
        <v>0</v>
      </c>
      <c r="F7" s="14">
        <f t="shared" ref="F7:F14" si="1">E7-C7</f>
        <v>0</v>
      </c>
      <c r="G7" s="12" t="str">
        <f t="shared" si="0"/>
        <v>N/A</v>
      </c>
    </row>
    <row r="8" spans="1:10" s="9" customFormat="1" ht="15" customHeight="1" x14ac:dyDescent="0.2">
      <c r="A8" s="9" t="s">
        <v>82</v>
      </c>
      <c r="B8" s="73"/>
      <c r="C8" s="13">
        <v>0</v>
      </c>
      <c r="D8" s="13">
        <v>0</v>
      </c>
      <c r="E8" s="13">
        <v>0</v>
      </c>
      <c r="F8" s="14">
        <f t="shared" si="1"/>
        <v>0</v>
      </c>
      <c r="G8" s="12" t="str">
        <f t="shared" si="0"/>
        <v>N/A</v>
      </c>
    </row>
    <row r="9" spans="1:10" s="9" customFormat="1" ht="15" customHeight="1" x14ac:dyDescent="0.2">
      <c r="A9" s="9" t="s">
        <v>83</v>
      </c>
      <c r="B9" s="73"/>
      <c r="C9" s="13">
        <v>0</v>
      </c>
      <c r="D9" s="13">
        <v>0</v>
      </c>
      <c r="E9" s="13">
        <v>0</v>
      </c>
      <c r="F9" s="14">
        <f t="shared" si="1"/>
        <v>0</v>
      </c>
      <c r="G9" s="12" t="str">
        <f t="shared" si="0"/>
        <v>N/A</v>
      </c>
    </row>
    <row r="10" spans="1:10" s="9" customFormat="1" ht="15" customHeight="1" x14ac:dyDescent="0.2">
      <c r="A10" s="9" t="s">
        <v>84</v>
      </c>
      <c r="B10" s="73"/>
      <c r="C10" s="13">
        <v>0</v>
      </c>
      <c r="D10" s="13">
        <v>0</v>
      </c>
      <c r="E10" s="13">
        <v>0</v>
      </c>
      <c r="F10" s="14">
        <f t="shared" si="1"/>
        <v>0</v>
      </c>
      <c r="G10" s="12" t="str">
        <f t="shared" si="0"/>
        <v>N/A</v>
      </c>
    </row>
    <row r="11" spans="1:10" s="9" customFormat="1" ht="15" customHeight="1" x14ac:dyDescent="0.2">
      <c r="A11" s="9" t="s">
        <v>85</v>
      </c>
      <c r="B11" s="73"/>
      <c r="C11" s="13">
        <v>0</v>
      </c>
      <c r="D11" s="13">
        <v>0</v>
      </c>
      <c r="E11" s="13">
        <v>0</v>
      </c>
      <c r="F11" s="14">
        <f t="shared" si="1"/>
        <v>0</v>
      </c>
      <c r="G11" s="12" t="str">
        <f t="shared" si="0"/>
        <v>N/A</v>
      </c>
    </row>
    <row r="12" spans="1:10" s="9" customFormat="1" ht="15" customHeight="1" x14ac:dyDescent="0.2">
      <c r="A12" s="9" t="s">
        <v>86</v>
      </c>
      <c r="B12" s="73"/>
      <c r="C12" s="13">
        <v>0</v>
      </c>
      <c r="D12" s="13">
        <v>0</v>
      </c>
      <c r="E12" s="13">
        <v>0</v>
      </c>
      <c r="F12" s="14">
        <f t="shared" si="1"/>
        <v>0</v>
      </c>
      <c r="G12" s="12" t="str">
        <f t="shared" si="0"/>
        <v>N/A</v>
      </c>
    </row>
    <row r="13" spans="1:10" s="9" customFormat="1" ht="15" customHeight="1" x14ac:dyDescent="0.2">
      <c r="A13" s="9" t="s">
        <v>87</v>
      </c>
      <c r="B13" s="73"/>
      <c r="C13" s="13">
        <v>0</v>
      </c>
      <c r="D13" s="13">
        <v>0</v>
      </c>
      <c r="E13" s="13">
        <v>0</v>
      </c>
      <c r="F13" s="14">
        <f t="shared" si="1"/>
        <v>0</v>
      </c>
      <c r="G13" s="12" t="str">
        <f t="shared" si="0"/>
        <v>N/A</v>
      </c>
    </row>
    <row r="14" spans="1:10" s="9" customFormat="1" ht="15" customHeight="1" x14ac:dyDescent="0.2">
      <c r="A14" s="9" t="s">
        <v>88</v>
      </c>
      <c r="B14" s="74"/>
      <c r="C14" s="13">
        <v>0</v>
      </c>
      <c r="D14" s="13">
        <v>0</v>
      </c>
      <c r="E14" s="13">
        <v>0</v>
      </c>
      <c r="F14" s="14">
        <f t="shared" si="1"/>
        <v>0</v>
      </c>
      <c r="G14" s="12" t="str">
        <f t="shared" si="0"/>
        <v>N/A</v>
      </c>
    </row>
    <row r="15" spans="1:10" s="9" customFormat="1" ht="15.95" customHeight="1" thickBot="1" x14ac:dyDescent="0.25">
      <c r="A15" s="16" t="s">
        <v>5</v>
      </c>
      <c r="B15" s="72"/>
      <c r="C15" s="17">
        <f t="shared" ref="C15:E15" si="2">SUM(C5:C14)</f>
        <v>0</v>
      </c>
      <c r="D15" s="17">
        <f>SUM(D5:D14)</f>
        <v>0</v>
      </c>
      <c r="E15" s="17">
        <f t="shared" si="2"/>
        <v>0</v>
      </c>
      <c r="F15" s="18">
        <f>SUM(F5:F14)</f>
        <v>0</v>
      </c>
      <c r="G15" s="19" t="str">
        <f>IF(C15=0,"N/A",F15/C15)</f>
        <v>N/A</v>
      </c>
    </row>
    <row r="16" spans="1:10" ht="13.5" customHeight="1" x14ac:dyDescent="0.35">
      <c r="A16" s="119"/>
      <c r="B16" s="119"/>
      <c r="C16" s="119"/>
      <c r="D16" s="119"/>
      <c r="E16" s="119"/>
      <c r="F16" s="119"/>
      <c r="G16" s="119"/>
    </row>
    <row r="17" spans="1:7" ht="13.5" customHeight="1" x14ac:dyDescent="0.35">
      <c r="A17" s="119"/>
      <c r="B17" s="119"/>
      <c r="C17" s="119"/>
      <c r="D17" s="119"/>
      <c r="E17" s="119"/>
      <c r="F17" s="119"/>
      <c r="G17" s="119"/>
    </row>
  </sheetData>
  <mergeCells count="9">
    <mergeCell ref="A16:G16"/>
    <mergeCell ref="A17:G17"/>
    <mergeCell ref="A1:G1"/>
    <mergeCell ref="A2:G2"/>
    <mergeCell ref="D3:D4"/>
    <mergeCell ref="E3:E4"/>
    <mergeCell ref="F3:G3"/>
    <mergeCell ref="C3:C4"/>
    <mergeCell ref="B3:B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E15 C15 D1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70CB-6558-4C59-AF41-AAAADA86EAC4}">
  <dimension ref="A1:K19"/>
  <sheetViews>
    <sheetView showGridLines="0" zoomScaleNormal="100" workbookViewId="0">
      <selection activeCell="A33" sqref="A33"/>
    </sheetView>
  </sheetViews>
  <sheetFormatPr defaultColWidth="8.5703125" defaultRowHeight="13.5" customHeight="1" x14ac:dyDescent="0.35"/>
  <cols>
    <col min="1" max="1" width="24" style="3" customWidth="1"/>
    <col min="2" max="2" width="9.28515625" style="3" customWidth="1"/>
    <col min="3" max="3" width="9.42578125" style="3" customWidth="1"/>
    <col min="4" max="4" width="10.42578125" style="3" customWidth="1"/>
    <col min="5" max="7" width="9.42578125" style="3" customWidth="1"/>
    <col min="8" max="16384" width="8.5703125" style="3"/>
  </cols>
  <sheetData>
    <row r="1" spans="1:11" s="9" customFormat="1" ht="15.95" customHeight="1" x14ac:dyDescent="0.2">
      <c r="A1" s="128" t="s">
        <v>74</v>
      </c>
      <c r="B1" s="128"/>
      <c r="C1" s="111"/>
      <c r="D1" s="111"/>
      <c r="E1" s="111"/>
      <c r="F1" s="111"/>
      <c r="G1" s="111"/>
      <c r="K1" s="80" t="s">
        <v>92</v>
      </c>
    </row>
    <row r="2" spans="1:11" s="9" customFormat="1" ht="15" customHeight="1" thickBot="1" x14ac:dyDescent="0.25">
      <c r="A2" s="112" t="s">
        <v>1</v>
      </c>
      <c r="B2" s="112"/>
      <c r="C2" s="112"/>
      <c r="D2" s="112"/>
      <c r="E2" s="112"/>
      <c r="F2" s="112"/>
      <c r="G2" s="112"/>
    </row>
    <row r="3" spans="1:11" s="4" customFormat="1" ht="33.6" customHeight="1" x14ac:dyDescent="0.3">
      <c r="A3" s="6"/>
      <c r="B3" s="129" t="s">
        <v>75</v>
      </c>
      <c r="C3" s="113" t="s">
        <v>99</v>
      </c>
      <c r="D3" s="113" t="s">
        <v>98</v>
      </c>
      <c r="E3" s="113" t="s">
        <v>77</v>
      </c>
      <c r="F3" s="115" t="s">
        <v>96</v>
      </c>
      <c r="G3" s="116"/>
    </row>
    <row r="4" spans="1:11" s="4" customFormat="1" ht="15" customHeight="1" x14ac:dyDescent="0.3">
      <c r="A4" s="7"/>
      <c r="B4" s="130"/>
      <c r="C4" s="114"/>
      <c r="D4" s="114"/>
      <c r="E4" s="114"/>
      <c r="F4" s="8" t="s">
        <v>2</v>
      </c>
      <c r="G4" s="8" t="s">
        <v>3</v>
      </c>
    </row>
    <row r="5" spans="1:11" s="9" customFormat="1" ht="15" customHeight="1" x14ac:dyDescent="0.2">
      <c r="A5" s="9" t="s">
        <v>11</v>
      </c>
      <c r="B5" s="61" t="s">
        <v>76</v>
      </c>
      <c r="C5" s="10"/>
      <c r="D5" s="10"/>
      <c r="E5" s="10"/>
      <c r="F5" s="11">
        <f>E5-C5</f>
        <v>0</v>
      </c>
      <c r="G5" s="12" t="str">
        <f>IF(C5=0,"N/A",F5/C5)</f>
        <v>N/A</v>
      </c>
    </row>
    <row r="6" spans="1:11" s="9" customFormat="1" ht="15" customHeight="1" x14ac:dyDescent="0.2">
      <c r="A6" s="9" t="s">
        <v>12</v>
      </c>
      <c r="B6" s="62"/>
      <c r="C6" s="13"/>
      <c r="D6" s="13"/>
      <c r="E6" s="13"/>
      <c r="F6" s="14">
        <f t="shared" ref="F6:F12" si="0">E6-C6</f>
        <v>0</v>
      </c>
      <c r="G6" s="12" t="str">
        <f t="shared" ref="G6:G12" si="1">IF(C6=0,"N/A",F6/C6)</f>
        <v>N/A</v>
      </c>
    </row>
    <row r="7" spans="1:11" s="9" customFormat="1" ht="15" customHeight="1" x14ac:dyDescent="0.2">
      <c r="A7" s="9" t="s">
        <v>13</v>
      </c>
      <c r="B7" s="62"/>
      <c r="C7" s="13"/>
      <c r="D7" s="13"/>
      <c r="E7" s="13"/>
      <c r="F7" s="14">
        <f t="shared" si="0"/>
        <v>0</v>
      </c>
      <c r="G7" s="12" t="str">
        <f t="shared" si="1"/>
        <v>N/A</v>
      </c>
    </row>
    <row r="8" spans="1:11" s="9" customFormat="1" ht="15" customHeight="1" x14ac:dyDescent="0.2">
      <c r="A8" s="9" t="s">
        <v>14</v>
      </c>
      <c r="B8" s="62"/>
      <c r="C8" s="13"/>
      <c r="D8" s="13"/>
      <c r="E8" s="13"/>
      <c r="F8" s="14">
        <f t="shared" si="0"/>
        <v>0</v>
      </c>
      <c r="G8" s="12" t="str">
        <f t="shared" si="1"/>
        <v>N/A</v>
      </c>
    </row>
    <row r="9" spans="1:11" s="27" customFormat="1" ht="15" customHeight="1" x14ac:dyDescent="0.2">
      <c r="A9" s="9" t="s">
        <v>15</v>
      </c>
      <c r="B9" s="62"/>
      <c r="C9" s="13"/>
      <c r="D9" s="13"/>
      <c r="E9" s="13"/>
      <c r="F9" s="14">
        <f t="shared" si="0"/>
        <v>0</v>
      </c>
      <c r="G9" s="12" t="str">
        <f t="shared" si="1"/>
        <v>N/A</v>
      </c>
    </row>
    <row r="10" spans="1:11" s="27" customFormat="1" ht="15" customHeight="1" x14ac:dyDescent="0.2">
      <c r="A10" s="28" t="s">
        <v>16</v>
      </c>
      <c r="B10" s="62"/>
      <c r="C10" s="13"/>
      <c r="D10" s="13"/>
      <c r="E10" s="13"/>
      <c r="F10" s="14">
        <f t="shared" si="0"/>
        <v>0</v>
      </c>
      <c r="G10" s="12" t="str">
        <f>IF(C10=0,"N/A",F10/C10)</f>
        <v>N/A</v>
      </c>
    </row>
    <row r="11" spans="1:11" s="27" customFormat="1" ht="15" customHeight="1" x14ac:dyDescent="0.2">
      <c r="A11" s="28" t="s">
        <v>17</v>
      </c>
      <c r="B11" s="62"/>
      <c r="C11" s="13"/>
      <c r="D11" s="13"/>
      <c r="E11" s="13"/>
      <c r="F11" s="14">
        <f t="shared" si="0"/>
        <v>0</v>
      </c>
      <c r="G11" s="12" t="str">
        <f t="shared" si="1"/>
        <v>N/A</v>
      </c>
    </row>
    <row r="12" spans="1:11" s="9" customFormat="1" ht="15" customHeight="1" x14ac:dyDescent="0.2">
      <c r="A12" s="9" t="s">
        <v>18</v>
      </c>
      <c r="B12" s="63"/>
      <c r="C12" s="13"/>
      <c r="D12" s="13"/>
      <c r="E12" s="13"/>
      <c r="F12" s="14">
        <f t="shared" si="0"/>
        <v>0</v>
      </c>
      <c r="G12" s="12" t="str">
        <f t="shared" si="1"/>
        <v>N/A</v>
      </c>
    </row>
    <row r="13" spans="1:11" s="9" customFormat="1" ht="15.95" customHeight="1" thickBot="1" x14ac:dyDescent="0.25">
      <c r="A13" s="16" t="s">
        <v>5</v>
      </c>
      <c r="B13" s="64"/>
      <c r="C13" s="17">
        <f>SUM(C5:C12)</f>
        <v>0</v>
      </c>
      <c r="D13" s="17">
        <f>SUM(D5:D12)</f>
        <v>0</v>
      </c>
      <c r="E13" s="17">
        <f>SUM(E5:E12)</f>
        <v>0</v>
      </c>
      <c r="F13" s="18">
        <f>SUM(F5:F12)</f>
        <v>0</v>
      </c>
      <c r="G13" s="19" t="str">
        <f>IF(C13=0,"N/A",F13/C13)</f>
        <v>N/A</v>
      </c>
    </row>
    <row r="14" spans="1:11" ht="13.5" customHeight="1" x14ac:dyDescent="0.35">
      <c r="A14" s="119"/>
      <c r="B14" s="119"/>
      <c r="C14" s="119"/>
      <c r="D14" s="119"/>
      <c r="E14" s="119"/>
      <c r="F14" s="119"/>
      <c r="G14" s="119"/>
    </row>
    <row r="15" spans="1:11" ht="13.5" customHeight="1" x14ac:dyDescent="0.35">
      <c r="A15" s="119"/>
      <c r="B15" s="119"/>
      <c r="C15" s="119"/>
      <c r="D15" s="119"/>
      <c r="E15" s="119"/>
      <c r="F15" s="119"/>
      <c r="G15" s="119"/>
    </row>
    <row r="16" spans="1:11" ht="13.5" customHeight="1" x14ac:dyDescent="0.35">
      <c r="A16" s="119"/>
      <c r="B16" s="119"/>
      <c r="C16" s="119"/>
      <c r="D16" s="119"/>
      <c r="E16" s="119"/>
      <c r="F16" s="119"/>
      <c r="G16" s="119"/>
    </row>
    <row r="17" spans="1:7" ht="13.5" customHeight="1" x14ac:dyDescent="0.35">
      <c r="A17" s="119"/>
      <c r="B17" s="119"/>
      <c r="C17" s="119"/>
      <c r="D17" s="119"/>
      <c r="E17" s="119"/>
      <c r="F17" s="119"/>
      <c r="G17" s="119"/>
    </row>
    <row r="18" spans="1:7" ht="13.5" customHeight="1" x14ac:dyDescent="0.35">
      <c r="A18" s="119"/>
      <c r="B18" s="119"/>
      <c r="C18" s="119"/>
      <c r="D18" s="119"/>
      <c r="E18" s="119"/>
      <c r="F18" s="119"/>
      <c r="G18" s="119"/>
    </row>
    <row r="19" spans="1:7" ht="13.5" customHeight="1" x14ac:dyDescent="0.35">
      <c r="A19" s="119"/>
      <c r="B19" s="119"/>
      <c r="C19" s="119"/>
      <c r="D19" s="119"/>
      <c r="E19" s="119"/>
      <c r="F19" s="119"/>
      <c r="G19" s="119"/>
    </row>
  </sheetData>
  <mergeCells count="13">
    <mergeCell ref="A19:G19"/>
    <mergeCell ref="A14:G14"/>
    <mergeCell ref="A15:G15"/>
    <mergeCell ref="A16:G16"/>
    <mergeCell ref="A17:G17"/>
    <mergeCell ref="A18:G18"/>
    <mergeCell ref="A1:G1"/>
    <mergeCell ref="A2:G2"/>
    <mergeCell ref="D3:D4"/>
    <mergeCell ref="E3:E4"/>
    <mergeCell ref="F3:G3"/>
    <mergeCell ref="C3:C4"/>
    <mergeCell ref="B3:B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E1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04C5-AAED-4C8E-A694-1CFD58155E4C}">
  <dimension ref="A1:N26"/>
  <sheetViews>
    <sheetView showGridLines="0" workbookViewId="0">
      <selection activeCell="A33" sqref="A33"/>
    </sheetView>
  </sheetViews>
  <sheetFormatPr defaultColWidth="8.5703125" defaultRowHeight="16.5" x14ac:dyDescent="0.35"/>
  <cols>
    <col min="1" max="1" width="23.5703125" style="3" customWidth="1"/>
    <col min="2" max="6" width="10.28515625" style="3" customWidth="1"/>
    <col min="7" max="16384" width="8.5703125" style="3"/>
  </cols>
  <sheetData>
    <row r="1" spans="1:14" s="44" customFormat="1" ht="15.95" customHeight="1" x14ac:dyDescent="0.2">
      <c r="A1" s="111" t="s">
        <v>94</v>
      </c>
      <c r="B1" s="111"/>
      <c r="C1" s="111"/>
      <c r="D1" s="111"/>
      <c r="E1" s="111"/>
      <c r="F1" s="111"/>
      <c r="K1" s="80" t="s">
        <v>92</v>
      </c>
    </row>
    <row r="2" spans="1:14" s="9" customFormat="1" ht="15" customHeight="1" thickBot="1" x14ac:dyDescent="0.25">
      <c r="A2" s="112" t="s">
        <v>1</v>
      </c>
      <c r="B2" s="112"/>
      <c r="C2" s="112"/>
      <c r="D2" s="112"/>
      <c r="E2" s="112"/>
      <c r="F2" s="112"/>
    </row>
    <row r="3" spans="1:14" s="9" customFormat="1" ht="15.75" customHeight="1" x14ac:dyDescent="0.2">
      <c r="A3" s="55"/>
      <c r="B3" s="113" t="s">
        <v>100</v>
      </c>
      <c r="C3" s="113" t="s">
        <v>95</v>
      </c>
      <c r="D3" s="133" t="s">
        <v>77</v>
      </c>
      <c r="E3" s="105" t="s">
        <v>96</v>
      </c>
      <c r="F3" s="106"/>
      <c r="I3" s="69"/>
    </row>
    <row r="4" spans="1:14" s="4" customFormat="1" ht="21.6" customHeight="1" x14ac:dyDescent="0.3">
      <c r="B4" s="131"/>
      <c r="C4" s="131"/>
      <c r="D4" s="103"/>
      <c r="E4" s="107"/>
      <c r="F4" s="107"/>
    </row>
    <row r="5" spans="1:14" s="4" customFormat="1" ht="15" customHeight="1" x14ac:dyDescent="0.3">
      <c r="A5" s="7"/>
      <c r="B5" s="132"/>
      <c r="C5" s="132"/>
      <c r="D5" s="104"/>
      <c r="E5" s="8" t="s">
        <v>2</v>
      </c>
      <c r="F5" s="8" t="s">
        <v>3</v>
      </c>
    </row>
    <row r="6" spans="1:14" s="9" customFormat="1" ht="15.95" customHeight="1" x14ac:dyDescent="0.2">
      <c r="A6" s="66" t="s">
        <v>78</v>
      </c>
      <c r="B6" s="65">
        <f>SUM(B7:B9)</f>
        <v>0</v>
      </c>
      <c r="C6" s="65">
        <f t="shared" ref="C6:D6" si="0">SUM(C7:C9)</f>
        <v>0</v>
      </c>
      <c r="D6" s="65">
        <f t="shared" si="0"/>
        <v>0</v>
      </c>
      <c r="E6" s="68">
        <f>D6-B6</f>
        <v>0</v>
      </c>
      <c r="F6" s="56" t="str">
        <f>IF(B6=0,"N/A",E6/B6)</f>
        <v>N/A</v>
      </c>
      <c r="J6" s="79" t="s">
        <v>90</v>
      </c>
      <c r="K6" s="79"/>
      <c r="L6" s="79"/>
      <c r="M6" s="79"/>
      <c r="N6" s="79"/>
    </row>
    <row r="7" spans="1:14" s="9" customFormat="1" ht="15.95" customHeight="1" x14ac:dyDescent="0.2">
      <c r="A7" s="9" t="s">
        <v>7</v>
      </c>
      <c r="B7" s="13">
        <v>0</v>
      </c>
      <c r="C7" s="13">
        <v>0</v>
      </c>
      <c r="D7" s="13"/>
      <c r="E7" s="14">
        <f t="shared" ref="E7:E25" si="1">D7-B7</f>
        <v>0</v>
      </c>
      <c r="F7" s="12" t="str">
        <f t="shared" ref="F7:F25" si="2">IF(B7=0,"N/A",E7/B7)</f>
        <v>N/A</v>
      </c>
    </row>
    <row r="8" spans="1:14" s="9" customFormat="1" ht="15.95" customHeight="1" x14ac:dyDescent="0.2">
      <c r="A8" s="9" t="s">
        <v>8</v>
      </c>
      <c r="B8" s="13"/>
      <c r="C8" s="13">
        <v>0</v>
      </c>
      <c r="D8" s="13"/>
      <c r="E8" s="14">
        <f t="shared" si="1"/>
        <v>0</v>
      </c>
      <c r="F8" s="12" t="str">
        <f t="shared" si="2"/>
        <v>N/A</v>
      </c>
    </row>
    <row r="9" spans="1:14" s="9" customFormat="1" ht="15.95" customHeight="1" x14ac:dyDescent="0.2">
      <c r="A9" s="67" t="s">
        <v>9</v>
      </c>
      <c r="B9" s="75"/>
      <c r="C9" s="75">
        <v>0</v>
      </c>
      <c r="D9" s="75"/>
      <c r="E9" s="76">
        <f t="shared" si="1"/>
        <v>0</v>
      </c>
      <c r="F9" s="70" t="str">
        <f t="shared" si="2"/>
        <v>N/A</v>
      </c>
    </row>
    <row r="10" spans="1:14" ht="13.5" customHeight="1" x14ac:dyDescent="0.35">
      <c r="A10" s="66" t="s">
        <v>78</v>
      </c>
      <c r="B10" s="65">
        <f>SUM(B11:B13)</f>
        <v>0</v>
      </c>
      <c r="C10" s="65">
        <f t="shared" ref="C10" si="3">SUM(C11:C13)</f>
        <v>0</v>
      </c>
      <c r="D10" s="65">
        <f t="shared" ref="D10" si="4">SUM(D11:D13)</f>
        <v>0</v>
      </c>
      <c r="E10" s="68">
        <f t="shared" si="1"/>
        <v>0</v>
      </c>
      <c r="F10" s="56" t="str">
        <f t="shared" si="2"/>
        <v>N/A</v>
      </c>
    </row>
    <row r="11" spans="1:14" ht="13.5" customHeight="1" x14ac:dyDescent="0.35">
      <c r="A11" s="9" t="s">
        <v>7</v>
      </c>
      <c r="B11" s="13"/>
      <c r="C11" s="13"/>
      <c r="D11" s="13"/>
      <c r="E11" s="14">
        <f t="shared" si="1"/>
        <v>0</v>
      </c>
      <c r="F11" s="12" t="str">
        <f t="shared" si="2"/>
        <v>N/A</v>
      </c>
    </row>
    <row r="12" spans="1:14" ht="13.5" customHeight="1" x14ac:dyDescent="0.35">
      <c r="A12" s="9" t="s">
        <v>8</v>
      </c>
      <c r="B12" s="13"/>
      <c r="C12" s="13"/>
      <c r="D12" s="13"/>
      <c r="E12" s="14">
        <f t="shared" si="1"/>
        <v>0</v>
      </c>
      <c r="F12" s="12" t="str">
        <f t="shared" si="2"/>
        <v>N/A</v>
      </c>
    </row>
    <row r="13" spans="1:14" x14ac:dyDescent="0.35">
      <c r="A13" s="67" t="s">
        <v>9</v>
      </c>
      <c r="B13" s="75"/>
      <c r="C13" s="75"/>
      <c r="D13" s="75"/>
      <c r="E13" s="76">
        <f t="shared" si="1"/>
        <v>0</v>
      </c>
      <c r="F13" s="70" t="str">
        <f t="shared" si="2"/>
        <v>N/A</v>
      </c>
    </row>
    <row r="14" spans="1:14" x14ac:dyDescent="0.35">
      <c r="A14" s="66" t="s">
        <v>78</v>
      </c>
      <c r="B14" s="65">
        <f>SUM(B15:B17)</f>
        <v>0</v>
      </c>
      <c r="C14" s="65">
        <f t="shared" ref="C14" si="5">SUM(C15:C17)</f>
        <v>0</v>
      </c>
      <c r="D14" s="65">
        <f t="shared" ref="D14" si="6">SUM(D15:D17)</f>
        <v>0</v>
      </c>
      <c r="E14" s="68">
        <f t="shared" si="1"/>
        <v>0</v>
      </c>
      <c r="F14" s="56" t="str">
        <f t="shared" si="2"/>
        <v>N/A</v>
      </c>
    </row>
    <row r="15" spans="1:14" x14ac:dyDescent="0.35">
      <c r="A15" s="9" t="s">
        <v>7</v>
      </c>
      <c r="B15" s="13"/>
      <c r="C15" s="13"/>
      <c r="D15" s="13"/>
      <c r="E15" s="14">
        <f t="shared" si="1"/>
        <v>0</v>
      </c>
      <c r="F15" s="12" t="str">
        <f t="shared" si="2"/>
        <v>N/A</v>
      </c>
    </row>
    <row r="16" spans="1:14" x14ac:dyDescent="0.35">
      <c r="A16" s="9" t="s">
        <v>8</v>
      </c>
      <c r="B16" s="13"/>
      <c r="C16" s="13"/>
      <c r="D16" s="13"/>
      <c r="E16" s="14">
        <f t="shared" si="1"/>
        <v>0</v>
      </c>
      <c r="F16" s="12" t="str">
        <f t="shared" si="2"/>
        <v>N/A</v>
      </c>
    </row>
    <row r="17" spans="1:6" x14ac:dyDescent="0.35">
      <c r="A17" s="67" t="s">
        <v>9</v>
      </c>
      <c r="B17" s="75"/>
      <c r="C17" s="75"/>
      <c r="D17" s="75"/>
      <c r="E17" s="76">
        <f t="shared" si="1"/>
        <v>0</v>
      </c>
      <c r="F17" s="70" t="str">
        <f t="shared" si="2"/>
        <v>N/A</v>
      </c>
    </row>
    <row r="18" spans="1:6" x14ac:dyDescent="0.35">
      <c r="A18" s="66" t="s">
        <v>78</v>
      </c>
      <c r="B18" s="65">
        <f>SUM(B19:B21)</f>
        <v>0</v>
      </c>
      <c r="C18" s="65">
        <f t="shared" ref="C18" si="7">SUM(C19:C21)</f>
        <v>0</v>
      </c>
      <c r="D18" s="65">
        <f t="shared" ref="D18" si="8">SUM(D19:D21)</f>
        <v>0</v>
      </c>
      <c r="E18" s="68">
        <f t="shared" si="1"/>
        <v>0</v>
      </c>
      <c r="F18" s="56" t="str">
        <f t="shared" si="2"/>
        <v>N/A</v>
      </c>
    </row>
    <row r="19" spans="1:6" x14ac:dyDescent="0.35">
      <c r="A19" s="9" t="s">
        <v>7</v>
      </c>
      <c r="B19" s="13"/>
      <c r="C19" s="13"/>
      <c r="D19" s="13"/>
      <c r="E19" s="14">
        <f t="shared" si="1"/>
        <v>0</v>
      </c>
      <c r="F19" s="12" t="str">
        <f t="shared" si="2"/>
        <v>N/A</v>
      </c>
    </row>
    <row r="20" spans="1:6" x14ac:dyDescent="0.35">
      <c r="A20" s="9" t="s">
        <v>8</v>
      </c>
      <c r="B20" s="13"/>
      <c r="C20" s="13"/>
      <c r="D20" s="13"/>
      <c r="E20" s="14">
        <f t="shared" si="1"/>
        <v>0</v>
      </c>
      <c r="F20" s="12" t="str">
        <f t="shared" si="2"/>
        <v>N/A</v>
      </c>
    </row>
    <row r="21" spans="1:6" x14ac:dyDescent="0.35">
      <c r="A21" s="67" t="s">
        <v>9</v>
      </c>
      <c r="B21" s="75"/>
      <c r="C21" s="75"/>
      <c r="D21" s="75"/>
      <c r="E21" s="76">
        <f t="shared" si="1"/>
        <v>0</v>
      </c>
      <c r="F21" s="70" t="str">
        <f t="shared" si="2"/>
        <v>N/A</v>
      </c>
    </row>
    <row r="22" spans="1:6" x14ac:dyDescent="0.35">
      <c r="A22" s="66" t="s">
        <v>78</v>
      </c>
      <c r="B22" s="65">
        <f t="shared" ref="B22:C22" si="9">SUM(B23:B25)</f>
        <v>0</v>
      </c>
      <c r="C22" s="65">
        <f t="shared" si="9"/>
        <v>0</v>
      </c>
      <c r="D22" s="65">
        <f t="shared" ref="D22" si="10">SUM(D23:D25)</f>
        <v>0</v>
      </c>
      <c r="E22" s="68">
        <f t="shared" si="1"/>
        <v>0</v>
      </c>
      <c r="F22" s="56" t="str">
        <f t="shared" si="2"/>
        <v>N/A</v>
      </c>
    </row>
    <row r="23" spans="1:6" x14ac:dyDescent="0.35">
      <c r="A23" s="9" t="s">
        <v>7</v>
      </c>
      <c r="B23" s="13"/>
      <c r="C23" s="13"/>
      <c r="D23" s="13"/>
      <c r="E23" s="14">
        <f t="shared" si="1"/>
        <v>0</v>
      </c>
      <c r="F23" s="12" t="str">
        <f t="shared" si="2"/>
        <v>N/A</v>
      </c>
    </row>
    <row r="24" spans="1:6" x14ac:dyDescent="0.35">
      <c r="A24" s="9" t="s">
        <v>8</v>
      </c>
      <c r="B24" s="13"/>
      <c r="C24" s="13"/>
      <c r="D24" s="13"/>
      <c r="E24" s="14">
        <f t="shared" si="1"/>
        <v>0</v>
      </c>
      <c r="F24" s="12" t="str">
        <f t="shared" si="2"/>
        <v>N/A</v>
      </c>
    </row>
    <row r="25" spans="1:6" ht="17.25" thickBot="1" x14ac:dyDescent="0.4">
      <c r="A25" s="60" t="s">
        <v>9</v>
      </c>
      <c r="B25" s="77"/>
      <c r="C25" s="77"/>
      <c r="D25" s="77"/>
      <c r="E25" s="78">
        <f t="shared" si="1"/>
        <v>0</v>
      </c>
      <c r="F25" s="71" t="str">
        <f t="shared" si="2"/>
        <v>N/A</v>
      </c>
    </row>
    <row r="26" spans="1:6" ht="39.75" customHeight="1" x14ac:dyDescent="0.35">
      <c r="A26" s="121" t="s">
        <v>91</v>
      </c>
      <c r="B26" s="121"/>
      <c r="C26" s="121"/>
      <c r="D26" s="121"/>
      <c r="E26" s="121"/>
      <c r="F26" s="121"/>
    </row>
  </sheetData>
  <mergeCells count="7">
    <mergeCell ref="A26:F26"/>
    <mergeCell ref="A2:F2"/>
    <mergeCell ref="A1:F1"/>
    <mergeCell ref="B3:B5"/>
    <mergeCell ref="D3:D5"/>
    <mergeCell ref="E3:F4"/>
    <mergeCell ref="C3:C5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6:D6 B10:D10 B14:D14 B18:D18 B22:D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WNNNYYRNKDVH-1321847565-2595</_dlc_DocId>
    <_dlc_DocIdUrl xmlns="7c075b91-a788-4f5b-9c4e-5392c92c7fe8">
      <Url>https://collaboration.inside.nsf.gov/bfa/Budget/BDPlanning/BPLG/_layouts/15/DocIdRedir.aspx?ID=WNNNYYRNKDVH-1321847565-2595</Url>
      <Description>WNNNYYRNKDVH-1321847565-2595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7c075b91-a788-4f5b-9c4e-5392c92c7fe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257d72b-1bc7-45e7-84d8-ca60afca657e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DIR Funding Old</vt:lpstr>
      <vt:lpstr>Funding Profile</vt:lpstr>
      <vt:lpstr>People Involved</vt:lpstr>
      <vt:lpstr>OPP Funding</vt:lpstr>
      <vt:lpstr>xDirectorate X</vt:lpstr>
      <vt:lpstr>xMajor Investments</vt:lpstr>
      <vt:lpstr>xCenters</vt:lpstr>
      <vt:lpstr>xMajor Facilities</vt:lpstr>
      <vt:lpstr>xDivision</vt:lpstr>
      <vt:lpstr>xDivision!Print_Area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FY 2027 NSF Budget Request to Congress</dc:subject>
  <dc:creator>NSF</dc:creator>
  <cp:lastModifiedBy>Prendergast, Garrett</cp:lastModifiedBy>
  <cp:lastPrinted>2023-12-08T20:20:03Z</cp:lastPrinted>
  <dcterms:created xsi:type="dcterms:W3CDTF">2018-11-16T16:51:05Z</dcterms:created>
  <dcterms:modified xsi:type="dcterms:W3CDTF">2026-04-03T15:11:21Z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6fca86f6-14c8-471c-955f-a6940acad2aa</vt:lpwstr>
  </property>
  <property fmtid="{D5CDD505-2E9C-101B-9397-08002B2CF9AE}" pid="4" name="TitusGUID">
    <vt:lpwstr>fd63b7f2-9510-4428-b85c-b1a7fac4e0c2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